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9420" windowHeight="4500" tabRatio="807" activeTab="0"/>
  </bookViews>
  <sheets>
    <sheet name="Bilten 13" sheetId="1" r:id="rId1"/>
    <sheet name="Poro 13" sheetId="2" r:id="rId2"/>
    <sheet name="Deklice Dečki posam" sheetId="3" r:id="rId3"/>
    <sheet name="Cibani Cicibanke ekip naslon" sheetId="4" r:id="rId4"/>
    <sheet name="Ml. učenci-ke ekip naslon " sheetId="5" r:id="rId5"/>
    <sheet name="Deklice Dečki Ekipno" sheetId="6" r:id="rId6"/>
    <sheet name="Mladinke Mladinci puška" sheetId="7" r:id="rId7"/>
    <sheet name="Mladnke Mladinci pištola" sheetId="8" r:id="rId8"/>
    <sheet name="Mladinci Ekipno" sheetId="9" r:id="rId9"/>
  </sheets>
  <definedNames>
    <definedName name="_xlnm.Print_Area" localSheetId="3">'Cibani Cicibanke ekip naslon'!$A$1:$F$57</definedName>
    <definedName name="_xlnm.Print_Area" localSheetId="5">'Deklice Dečki Ekipno'!$A$1:$F$50</definedName>
    <definedName name="_xlnm.Print_Area" localSheetId="2">'Deklice Dečki posam'!$A$1:$H$138</definedName>
    <definedName name="_xlnm.Print_Area" localSheetId="4">'Ml. učenci-ke ekip naslon '!$A$1:$F$55</definedName>
    <definedName name="_xlnm.Print_Area" localSheetId="8">'Mladinci Ekipno'!$A$1:$H$48</definedName>
    <definedName name="_xlnm.Print_Area" localSheetId="6">'Mladinke Mladinci puška'!$A$1:$J$42</definedName>
    <definedName name="_xlnm.Print_Area" localSheetId="7">'Mladnke Mladinci pištola'!$A$1:$J$34</definedName>
  </definedNames>
  <calcPr fullCalcOnLoad="1"/>
</workbook>
</file>

<file path=xl/sharedStrings.xml><?xml version="1.0" encoding="utf-8"?>
<sst xmlns="http://schemas.openxmlformats.org/spreadsheetml/2006/main" count="714" uniqueCount="247">
  <si>
    <t>Serija</t>
  </si>
  <si>
    <t>mesto</t>
  </si>
  <si>
    <t>Ime in priimek</t>
  </si>
  <si>
    <t>I.</t>
  </si>
  <si>
    <t>II.</t>
  </si>
  <si>
    <t>Skupaj</t>
  </si>
  <si>
    <t>Šola</t>
  </si>
  <si>
    <t>Ime in Priimek</t>
  </si>
  <si>
    <t>OŠ Železniki</t>
  </si>
  <si>
    <t>III.</t>
  </si>
  <si>
    <t>IV.</t>
  </si>
  <si>
    <t>Gimnazija Škofja Loka</t>
  </si>
  <si>
    <t xml:space="preserve">                                                   </t>
  </si>
  <si>
    <t xml:space="preserve">                                                          </t>
  </si>
  <si>
    <t xml:space="preserve">                                                     </t>
  </si>
  <si>
    <t>Gimnazija Jesenice</t>
  </si>
  <si>
    <t xml:space="preserve">    e - pošta: </t>
  </si>
  <si>
    <t>sd_skofjaloka@siol.net</t>
  </si>
  <si>
    <t xml:space="preserve">            www.sd-skofjaloka.si</t>
  </si>
  <si>
    <t>Dijakinje posamezno:</t>
  </si>
  <si>
    <t>Dijaki posamezno:</t>
  </si>
  <si>
    <t>Rezultati dijaki ekipno:</t>
  </si>
  <si>
    <t>Gimnazija Kranj</t>
  </si>
  <si>
    <t xml:space="preserve">OŠ Škofja Loka - Mesto </t>
  </si>
  <si>
    <t xml:space="preserve">KONČNI  REZULTATI  STRELJANJA </t>
  </si>
  <si>
    <t xml:space="preserve">Področno prvenstvo osnovnih in srednjih šol </t>
  </si>
  <si>
    <t>ORGANIZATOR:</t>
  </si>
  <si>
    <t>Partizanska cesta 1</t>
  </si>
  <si>
    <t>4220 Škofja Loka</t>
  </si>
  <si>
    <t>telefon: 04 515 60 00</t>
  </si>
  <si>
    <t>Vodja tekmovanja:</t>
  </si>
  <si>
    <t>Janko DEMŠAR</t>
  </si>
  <si>
    <t>Delegirani sodnik:</t>
  </si>
  <si>
    <t>Sodniki za ocenjevanje tarč:</t>
  </si>
  <si>
    <t>Sodnik na strelišču:</t>
  </si>
  <si>
    <t>Prijava:</t>
  </si>
  <si>
    <t>Blagajnik:</t>
  </si>
  <si>
    <t>Klemen Pušar</t>
  </si>
  <si>
    <t>Janko PLATIŠA</t>
  </si>
  <si>
    <t>Najboljšim strelkam in strelcem so na koncu posameznih kategorij bile podelejene medalje.</t>
  </si>
  <si>
    <t>Na samo izvedbo tekmovanja kot na rezultate ni bilo pripomb ali pritožb.</t>
  </si>
  <si>
    <t>letnik</t>
  </si>
  <si>
    <t>OŠ Trzin</t>
  </si>
  <si>
    <t>Biotehnični center Naklo</t>
  </si>
  <si>
    <t xml:space="preserve">Tina Fojkar </t>
  </si>
  <si>
    <t xml:space="preserve">PODROČNO PRVENSTVO OSNOVNIH IN SREDNJIH ŠOL, </t>
  </si>
  <si>
    <t>Rezultati dijakinje ekipno:</t>
  </si>
  <si>
    <t>Pokali za ekipe po posameznih kategorijah.</t>
  </si>
  <si>
    <t>Milenko Štimac</t>
  </si>
  <si>
    <t>Franc Prezelj</t>
  </si>
  <si>
    <t>Edvard Horvat</t>
  </si>
  <si>
    <t>Zavod za šport Škofja Loka</t>
  </si>
  <si>
    <t>Športna zveza Škofja Loka</t>
  </si>
  <si>
    <t>in Strelsko društvo ŠKOFJA LOKA</t>
  </si>
  <si>
    <t>Osnovna šola</t>
  </si>
  <si>
    <t>Toneta Čufarja - Jesenice</t>
  </si>
  <si>
    <t>Železniki</t>
  </si>
  <si>
    <t>Cvetko Golar Škofja Loka</t>
  </si>
  <si>
    <t>Prežihov Voranc - Jesenice</t>
  </si>
  <si>
    <t>Jaka Bernik</t>
  </si>
  <si>
    <t>Škofja Loka - Mesto</t>
  </si>
  <si>
    <t>Trzin</t>
  </si>
  <si>
    <t>Blaž Logonder</t>
  </si>
  <si>
    <t>Luka Ušeničnik</t>
  </si>
  <si>
    <t>Žiri</t>
  </si>
  <si>
    <r>
      <t xml:space="preserve">e-pošta: </t>
    </r>
    <r>
      <rPr>
        <b/>
        <sz val="12"/>
        <rFont val="Times New Roman"/>
        <family val="1"/>
      </rPr>
      <t>sd_skofjaloka@siol.net</t>
    </r>
  </si>
  <si>
    <t>DSN</t>
  </si>
  <si>
    <t>Biotehniškega centra Naklo</t>
  </si>
  <si>
    <t>Tina Fojkar</t>
  </si>
  <si>
    <t>Nejc Maver</t>
  </si>
  <si>
    <t>Teo Vraničar</t>
  </si>
  <si>
    <t>Jakob Šifrer</t>
  </si>
  <si>
    <t>Tim Šlegel</t>
  </si>
  <si>
    <t>Ivana Groharja Škofja Loka</t>
  </si>
  <si>
    <t>Timotej Košir</t>
  </si>
  <si>
    <t>Krištof Zarnik</t>
  </si>
  <si>
    <t>OŠ Škofja Loka - Mesto</t>
  </si>
  <si>
    <t>OŠ Ivana Groharja Šk.Loka</t>
  </si>
  <si>
    <t>v streljanju z standard zračno puško</t>
  </si>
  <si>
    <t>v streljanju z serijsko zračno puško in</t>
  </si>
  <si>
    <t>Javorac Saša</t>
  </si>
  <si>
    <t>Lukič Suzana</t>
  </si>
  <si>
    <t>Mušič Tim</t>
  </si>
  <si>
    <t>Laznik Klemen</t>
  </si>
  <si>
    <t>Močnik Žan</t>
  </si>
  <si>
    <t>Mušič Eva</t>
  </si>
  <si>
    <t>Pretnar Matic</t>
  </si>
  <si>
    <t>Staneta Žagarja Lipnica</t>
  </si>
  <si>
    <t>Koroška Bela</t>
  </si>
  <si>
    <t>Babača Ernest</t>
  </si>
  <si>
    <t>Dob</t>
  </si>
  <si>
    <t>Tomaža Linharta Radovljica</t>
  </si>
  <si>
    <t>Kaplja Nadja</t>
  </si>
  <si>
    <t>Kozinc Jan</t>
  </si>
  <si>
    <t>Šmid Jan</t>
  </si>
  <si>
    <t>Nadrag Timotej</t>
  </si>
  <si>
    <t>Milinovič Jure</t>
  </si>
  <si>
    <t>Štojs Tadej</t>
  </si>
  <si>
    <t>Vencelj Jaka</t>
  </si>
  <si>
    <t>Finžgar Jure</t>
  </si>
  <si>
    <t>Tralješič Erik</t>
  </si>
  <si>
    <t>Presterl Anže</t>
  </si>
  <si>
    <t>Šink Tisa</t>
  </si>
  <si>
    <t>Jagodic Katja</t>
  </si>
  <si>
    <t>Kavčič Matej</t>
  </si>
  <si>
    <t>Dragičevič Žan</t>
  </si>
  <si>
    <t>Kne Klavdija</t>
  </si>
  <si>
    <t>Milič Kaja</t>
  </si>
  <si>
    <t>Čehovin Leja</t>
  </si>
  <si>
    <t>Šiljak Vanja</t>
  </si>
  <si>
    <t>Vukadin Simon</t>
  </si>
  <si>
    <t>Šmid Rihard</t>
  </si>
  <si>
    <t>Dolšak Patricija</t>
  </si>
  <si>
    <t>Prezelj Anja</t>
  </si>
  <si>
    <t>Rant Lavra</t>
  </si>
  <si>
    <t>Žirovnica</t>
  </si>
  <si>
    <t>Partizanski cesti 1, v Škofji Loki, s pričetkom ob 09:00 ter koncem ob 13:00 uri.</t>
  </si>
  <si>
    <t>OŠ Cvetka Golarja Škofja Loka</t>
  </si>
  <si>
    <t>standard zračno puško in pištolo</t>
  </si>
  <si>
    <t>Škofja Loka, 26.01.2013</t>
  </si>
  <si>
    <t>v streljanju z standard zračno pištolo</t>
  </si>
  <si>
    <t>Cicibani posamezno: let.  2002 in mlajši  z naslonom</t>
  </si>
  <si>
    <t>Cicibanke posamezno: let.  2002 in mlajše  z naslonom</t>
  </si>
  <si>
    <t>Ml. učenci posamezno: let. 2000 - 2001 z naslonom</t>
  </si>
  <si>
    <t>Ml. učenke posamezno: let.  2000 - 2001 z naslonom</t>
  </si>
  <si>
    <t>Učenke posamezno: let.  99 - 98</t>
  </si>
  <si>
    <t>Učenci posamezno: let.  99 - 98</t>
  </si>
  <si>
    <t>Topič Matej</t>
  </si>
  <si>
    <t>Luka Megušar</t>
  </si>
  <si>
    <t>Martin Šifrer</t>
  </si>
  <si>
    <t>Jan Škrabec</t>
  </si>
  <si>
    <t>Jaka Kožuh</t>
  </si>
  <si>
    <t xml:space="preserve">Lovro Krašovec </t>
  </si>
  <si>
    <t>Kralj Eva</t>
  </si>
  <si>
    <t>Pezdir  Taja</t>
  </si>
  <si>
    <t>Zorman Katja</t>
  </si>
  <si>
    <t>Dimic Nina</t>
  </si>
  <si>
    <t>Koritnik Zala</t>
  </si>
  <si>
    <t>Franc Saleški Finžgar Lesce</t>
  </si>
  <si>
    <t>Košir Rok</t>
  </si>
  <si>
    <t>Purkart Vid</t>
  </si>
  <si>
    <t>Jelen Aljaž</t>
  </si>
  <si>
    <t>Šolar Jan</t>
  </si>
  <si>
    <t>Kožuh Miha</t>
  </si>
  <si>
    <t>Zavrl Kristjan</t>
  </si>
  <si>
    <t>Jelenc Matic</t>
  </si>
  <si>
    <t>Iliev Žan</t>
  </si>
  <si>
    <t>Košir Ferjanč</t>
  </si>
  <si>
    <t>Močnik Jure</t>
  </si>
  <si>
    <t>Lukič Luka</t>
  </si>
  <si>
    <t>Klinar Uroš</t>
  </si>
  <si>
    <t>Klinar Sebastjan</t>
  </si>
  <si>
    <t>Pezdir Gašper</t>
  </si>
  <si>
    <t>Slivnik Gregor</t>
  </si>
  <si>
    <t>Grčar Luka</t>
  </si>
  <si>
    <t>Radman Martin</t>
  </si>
  <si>
    <t>Naja Prezelj</t>
  </si>
  <si>
    <t>Ravnik Papič Martin</t>
  </si>
  <si>
    <t>Žuber Štefan</t>
  </si>
  <si>
    <t>Grčar Anja</t>
  </si>
  <si>
    <t>Blaznik Inja</t>
  </si>
  <si>
    <t>Pokorn Manca</t>
  </si>
  <si>
    <t>Dobrec Lea</t>
  </si>
  <si>
    <t>let.  2002 in mlajši  z naslonom</t>
  </si>
  <si>
    <t>let. 2000 - 2001 z naslonom</t>
  </si>
  <si>
    <t>let.  1999 - 1997</t>
  </si>
  <si>
    <t>Milenkov Angelčo</t>
  </si>
  <si>
    <t>Osenar Aleš</t>
  </si>
  <si>
    <t>Srednja gos in tur. šola radovljica</t>
  </si>
  <si>
    <t>Škrabec Blaž</t>
  </si>
  <si>
    <t>Plestenjak Marko</t>
  </si>
  <si>
    <t>ŠC Škofja Loka</t>
  </si>
  <si>
    <t>OŠ Ivana Groharja</t>
  </si>
  <si>
    <t>Toma Brejca Kamnik</t>
  </si>
  <si>
    <t>Komar Vid</t>
  </si>
  <si>
    <t>Blatnik Žiga</t>
  </si>
  <si>
    <t>Borič Peter</t>
  </si>
  <si>
    <t>Jeram Klemen</t>
  </si>
  <si>
    <t>Frelih Rok</t>
  </si>
  <si>
    <t>Benedik Andraž</t>
  </si>
  <si>
    <t>Rihtaršič Vika</t>
  </si>
  <si>
    <t>Frelih Andreja</t>
  </si>
  <si>
    <t>Šolar Klara</t>
  </si>
  <si>
    <t>Demšar Matija</t>
  </si>
  <si>
    <t>Gorzeti Jan</t>
  </si>
  <si>
    <t>Gorzeti Žan</t>
  </si>
  <si>
    <t>Rotar Martin</t>
  </si>
  <si>
    <t>Aleksandar Hadžidaov</t>
  </si>
  <si>
    <t>Obdelava in vnos rezultatov:</t>
  </si>
  <si>
    <t xml:space="preserve">Tekmovanje je potekalo v petek in soboto, 25.,26.01.2013 na 12 mestnem strelišču na </t>
  </si>
  <si>
    <t>ŠC--Kranj</t>
  </si>
  <si>
    <t xml:space="preserve">Potočnik Zavrl Maj </t>
  </si>
  <si>
    <t>1x10</t>
  </si>
  <si>
    <t>6x10</t>
  </si>
  <si>
    <t>10x10</t>
  </si>
  <si>
    <t>16x10</t>
  </si>
  <si>
    <t>ŠC Kranj</t>
  </si>
  <si>
    <t>7x10</t>
  </si>
  <si>
    <t>4x10</t>
  </si>
  <si>
    <t>3x10</t>
  </si>
  <si>
    <t>2x10</t>
  </si>
  <si>
    <t>27x10</t>
  </si>
  <si>
    <t>8x10</t>
  </si>
  <si>
    <t>26x10</t>
  </si>
  <si>
    <t>23x10</t>
  </si>
  <si>
    <t>12x10</t>
  </si>
  <si>
    <t>Gimnazija Franceta Prešerna Kr.</t>
  </si>
  <si>
    <t>Tržič</t>
  </si>
  <si>
    <t>5x10</t>
  </si>
  <si>
    <t>Šmid Izak</t>
  </si>
  <si>
    <t>Rezultati ml. učenci in učenke ekipno:</t>
  </si>
  <si>
    <t>Rezultati cicibani in cicibanke ekipno:</t>
  </si>
  <si>
    <t xml:space="preserve">OŠ Cvetka Golarja </t>
  </si>
  <si>
    <t>-</t>
  </si>
  <si>
    <t>Prezelj Maj</t>
  </si>
  <si>
    <t>Rezultati starejše učenke ekipno:</t>
  </si>
  <si>
    <t>Rezultati starejši učenci ekipno:</t>
  </si>
  <si>
    <t xml:space="preserve">Denis Hamzič </t>
  </si>
  <si>
    <t>Timotej Bergelj</t>
  </si>
  <si>
    <t xml:space="preserve">Žan Močnik </t>
  </si>
  <si>
    <t>Tim Mušič</t>
  </si>
  <si>
    <t xml:space="preserve">Patrick Fister </t>
  </si>
  <si>
    <t xml:space="preserve">Klemen Laznik </t>
  </si>
  <si>
    <t xml:space="preserve">Oskar Šubic </t>
  </si>
  <si>
    <t xml:space="preserve">Matevž Pivk </t>
  </si>
  <si>
    <t>Jan Fortuna</t>
  </si>
  <si>
    <t xml:space="preserve">Urh Dragičevič </t>
  </si>
  <si>
    <t xml:space="preserve">Gal Nadrag </t>
  </si>
  <si>
    <t>Franci Ovčak</t>
  </si>
  <si>
    <t xml:space="preserve">Sara  Hrovat </t>
  </si>
  <si>
    <t xml:space="preserve">Suzana Lukič </t>
  </si>
  <si>
    <t xml:space="preserve">Saša Javorac </t>
  </si>
  <si>
    <t xml:space="preserve">Eva Kralj </t>
  </si>
  <si>
    <t xml:space="preserve">Anja Ovčak </t>
  </si>
  <si>
    <t>Maša Zorman</t>
  </si>
  <si>
    <t xml:space="preserve">Medved Teja </t>
  </si>
  <si>
    <t>Sodja Kaja</t>
  </si>
  <si>
    <t>Plasin Aljaž</t>
  </si>
  <si>
    <t xml:space="preserve">Globočnik Jernej </t>
  </si>
  <si>
    <t xml:space="preserve">Spalevič Žan </t>
  </si>
  <si>
    <t xml:space="preserve">Frelih Rok </t>
  </si>
  <si>
    <t>OŠ Koroška bela</t>
  </si>
  <si>
    <t>OŠ Franc Saleški Finžgar</t>
  </si>
  <si>
    <t>OŠ Tone Čufar Jesenice</t>
  </si>
  <si>
    <t>Janko Platiša</t>
  </si>
  <si>
    <t>Tekmovanja se je udeležilo 16 osnovnih šol sodelovalo je 83 strelk in strelcev.</t>
  </si>
  <si>
    <r>
      <t>Na tekmovanju je nastopalo 8 srednjih šol z udeležbo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31 strelk in strelcev.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</si>
</sst>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</numFmts>
  <fonts count="61">
    <font>
      <sz val="10"/>
      <name val="Arial CE"/>
      <family val="0"/>
    </font>
    <font>
      <sz val="11"/>
      <color indexed="8"/>
      <name val="Calibri"/>
      <family val="2"/>
    </font>
    <font>
      <u val="single"/>
      <sz val="7.5"/>
      <color indexed="12"/>
      <name val="Arial CE"/>
      <family val="0"/>
    </font>
    <font>
      <sz val="12"/>
      <name val="Times New Roman"/>
      <family val="1"/>
    </font>
    <font>
      <b/>
      <i/>
      <sz val="26"/>
      <name val="Monotype Corsiva"/>
      <family val="4"/>
    </font>
    <font>
      <i/>
      <sz val="18"/>
      <name val="Monotype Corsiva"/>
      <family val="4"/>
    </font>
    <font>
      <b/>
      <i/>
      <sz val="12"/>
      <name val="Arial"/>
      <family val="2"/>
    </font>
    <font>
      <sz val="12"/>
      <name val="Arial"/>
      <family val="0"/>
    </font>
    <font>
      <sz val="8"/>
      <name val="Arial CE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28"/>
      <name val="Times New Roman"/>
      <family val="1"/>
    </font>
    <font>
      <i/>
      <sz val="24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name val="Arial CE"/>
      <family val="0"/>
    </font>
    <font>
      <b/>
      <sz val="16"/>
      <name val="Times New Roman"/>
      <family val="1"/>
    </font>
    <font>
      <b/>
      <sz val="14"/>
      <color indexed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0"/>
      <color indexed="12"/>
      <name val="Arial"/>
      <family val="0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double"/>
    </border>
    <border>
      <left style="double"/>
      <right style="double"/>
      <top style="double"/>
      <bottom style="double"/>
    </border>
    <border>
      <left style="double"/>
      <right/>
      <top style="double"/>
      <bottom style="double"/>
    </border>
    <border>
      <left style="thin"/>
      <right style="thin"/>
      <top/>
      <bottom style="thin"/>
    </border>
    <border>
      <left style="medium"/>
      <right style="medium"/>
      <top style="thin"/>
      <bottom style="thin"/>
    </border>
    <border>
      <left/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double"/>
      <bottom style="thin"/>
    </border>
    <border>
      <left style="medium"/>
      <right style="medium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 style="double"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20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5" applyNumberFormat="0" applyFon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5" fillId="0" borderId="6" applyNumberFormat="0" applyFill="0" applyAlignment="0" applyProtection="0"/>
    <xf numFmtId="0" fontId="56" fillId="29" borderId="7" applyNumberFormat="0" applyAlignment="0" applyProtection="0"/>
    <xf numFmtId="0" fontId="57" fillId="20" borderId="8" applyNumberFormat="0" applyAlignment="0" applyProtection="0"/>
    <xf numFmtId="0" fontId="5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1" borderId="8" applyNumberFormat="0" applyAlignment="0" applyProtection="0"/>
    <xf numFmtId="0" fontId="60" fillId="0" borderId="9" applyNumberFormat="0" applyFill="0" applyAlignment="0" applyProtection="0"/>
  </cellStyleXfs>
  <cellXfs count="11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12" xfId="0" applyFont="1" applyBorder="1" applyAlignment="1">
      <alignment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5" fillId="0" borderId="11" xfId="0" applyFont="1" applyBorder="1" applyAlignment="1">
      <alignment/>
    </xf>
    <xf numFmtId="0" fontId="15" fillId="0" borderId="10" xfId="0" applyFont="1" applyBorder="1" applyAlignment="1">
      <alignment/>
    </xf>
    <xf numFmtId="0" fontId="16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15" fillId="0" borderId="15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0" xfId="0" applyFont="1" applyBorder="1" applyAlignment="1">
      <alignment/>
    </xf>
    <xf numFmtId="0" fontId="9" fillId="0" borderId="0" xfId="0" applyFont="1" applyAlignment="1">
      <alignment horizontal="right"/>
    </xf>
    <xf numFmtId="0" fontId="16" fillId="0" borderId="0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/>
    </xf>
    <xf numFmtId="0" fontId="15" fillId="0" borderId="17" xfId="0" applyFont="1" applyBorder="1" applyAlignment="1">
      <alignment horizontal="center" vertical="center"/>
    </xf>
    <xf numFmtId="0" fontId="15" fillId="0" borderId="15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10" fillId="0" borderId="0" xfId="0" applyFont="1" applyAlignment="1">
      <alignment/>
    </xf>
    <xf numFmtId="0" fontId="15" fillId="0" borderId="14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22" fillId="0" borderId="0" xfId="0" applyFont="1" applyAlignment="1">
      <alignment/>
    </xf>
    <xf numFmtId="0" fontId="23" fillId="0" borderId="0" xfId="34" applyFont="1" applyAlignment="1" applyProtection="1">
      <alignment/>
      <protection/>
    </xf>
    <xf numFmtId="0" fontId="15" fillId="32" borderId="11" xfId="0" applyFont="1" applyFill="1" applyBorder="1" applyAlignment="1">
      <alignment wrapText="1"/>
    </xf>
    <xf numFmtId="0" fontId="15" fillId="0" borderId="0" xfId="0" applyFont="1" applyAlignment="1">
      <alignment horizontal="right"/>
    </xf>
    <xf numFmtId="0" fontId="16" fillId="0" borderId="14" xfId="0" applyFont="1" applyBorder="1" applyAlignment="1">
      <alignment horizontal="right" vertical="center"/>
    </xf>
    <xf numFmtId="0" fontId="15" fillId="32" borderId="11" xfId="0" applyFont="1" applyFill="1" applyBorder="1" applyAlignment="1">
      <alignment horizontal="right" wrapText="1"/>
    </xf>
    <xf numFmtId="0" fontId="0" fillId="0" borderId="0" xfId="0" applyBorder="1" applyAlignment="1">
      <alignment/>
    </xf>
    <xf numFmtId="0" fontId="15" fillId="0" borderId="11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16" fillId="0" borderId="11" xfId="0" applyFont="1" applyBorder="1" applyAlignment="1">
      <alignment/>
    </xf>
    <xf numFmtId="0" fontId="16" fillId="0" borderId="10" xfId="0" applyFont="1" applyBorder="1" applyAlignment="1">
      <alignment/>
    </xf>
    <xf numFmtId="0" fontId="16" fillId="32" borderId="11" xfId="0" applyFont="1" applyFill="1" applyBorder="1" applyAlignment="1">
      <alignment wrapText="1"/>
    </xf>
    <xf numFmtId="0" fontId="15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25" fillId="0" borderId="0" xfId="0" applyFont="1" applyAlignment="1">
      <alignment/>
    </xf>
    <xf numFmtId="0" fontId="15" fillId="32" borderId="10" xfId="0" applyFont="1" applyFill="1" applyBorder="1" applyAlignment="1">
      <alignment/>
    </xf>
    <xf numFmtId="0" fontId="15" fillId="0" borderId="11" xfId="0" applyFont="1" applyFill="1" applyBorder="1" applyAlignment="1">
      <alignment/>
    </xf>
    <xf numFmtId="0" fontId="15" fillId="0" borderId="11" xfId="0" applyFont="1" applyBorder="1" applyAlignment="1">
      <alignment/>
    </xf>
    <xf numFmtId="0" fontId="26" fillId="0" borderId="0" xfId="0" applyFont="1" applyBorder="1" applyAlignment="1">
      <alignment/>
    </xf>
    <xf numFmtId="0" fontId="21" fillId="0" borderId="10" xfId="0" applyFont="1" applyBorder="1" applyAlignment="1">
      <alignment/>
    </xf>
    <xf numFmtId="0" fontId="15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15" fillId="0" borderId="10" xfId="0" applyFont="1" applyFill="1" applyBorder="1" applyAlignment="1">
      <alignment/>
    </xf>
    <xf numFmtId="0" fontId="15" fillId="0" borderId="18" xfId="0" applyFont="1" applyBorder="1" applyAlignment="1">
      <alignment/>
    </xf>
    <xf numFmtId="0" fontId="9" fillId="0" borderId="14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15" fillId="0" borderId="19" xfId="0" applyFont="1" applyBorder="1" applyAlignment="1">
      <alignment/>
    </xf>
    <xf numFmtId="0" fontId="15" fillId="32" borderId="11" xfId="0" applyFont="1" applyFill="1" applyBorder="1" applyAlignment="1">
      <alignment/>
    </xf>
    <xf numFmtId="0" fontId="15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5" xfId="0" applyFont="1" applyBorder="1" applyAlignment="1">
      <alignment horizontal="right"/>
    </xf>
    <xf numFmtId="0" fontId="16" fillId="32" borderId="10" xfId="0" applyFont="1" applyFill="1" applyBorder="1" applyAlignment="1">
      <alignment/>
    </xf>
    <xf numFmtId="0" fontId="16" fillId="32" borderId="11" xfId="0" applyFont="1" applyFill="1" applyBorder="1" applyAlignment="1">
      <alignment/>
    </xf>
    <xf numFmtId="0" fontId="16" fillId="0" borderId="2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5" fillId="0" borderId="11" xfId="0" applyFont="1" applyBorder="1" applyAlignment="1" quotePrefix="1">
      <alignment horizontal="left" vertical="center"/>
    </xf>
    <xf numFmtId="0" fontId="0" fillId="0" borderId="11" xfId="0" applyFont="1" applyBorder="1" applyAlignment="1">
      <alignment/>
    </xf>
    <xf numFmtId="0" fontId="16" fillId="0" borderId="10" xfId="0" applyFont="1" applyBorder="1" applyAlignment="1">
      <alignment vertical="center"/>
    </xf>
    <xf numFmtId="0" fontId="16" fillId="0" borderId="11" xfId="0" applyFont="1" applyBorder="1" applyAlignment="1">
      <alignment horizontal="left" vertical="center"/>
    </xf>
    <xf numFmtId="0" fontId="16" fillId="0" borderId="21" xfId="0" applyFont="1" applyBorder="1" applyAlignment="1">
      <alignment horizontal="center"/>
    </xf>
    <xf numFmtId="0" fontId="16" fillId="0" borderId="16" xfId="0" applyFont="1" applyBorder="1" applyAlignment="1">
      <alignment horizontal="center" vertical="center"/>
    </xf>
    <xf numFmtId="0" fontId="15" fillId="0" borderId="19" xfId="0" applyFont="1" applyFill="1" applyBorder="1" applyAlignment="1">
      <alignment/>
    </xf>
    <xf numFmtId="0" fontId="16" fillId="0" borderId="11" xfId="0" applyFont="1" applyBorder="1" applyAlignment="1">
      <alignment vertical="center"/>
    </xf>
    <xf numFmtId="0" fontId="16" fillId="0" borderId="11" xfId="0" applyFont="1" applyFill="1" applyBorder="1" applyAlignment="1">
      <alignment/>
    </xf>
    <xf numFmtId="0" fontId="16" fillId="0" borderId="15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9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9" fillId="0" borderId="14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18" fillId="0" borderId="22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/>
    </xf>
  </cellXfs>
  <cellStyles count="48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Percent" xfId="42"/>
    <cellStyle name="Opomba" xfId="43"/>
    <cellStyle name="Opozorilo" xfId="44"/>
    <cellStyle name="Pojasnjevalno besedilo" xfId="45"/>
    <cellStyle name="Poudarek1" xfId="46"/>
    <cellStyle name="Poudarek2" xfId="47"/>
    <cellStyle name="Poudarek3" xfId="48"/>
    <cellStyle name="Poudarek4" xfId="49"/>
    <cellStyle name="Poudarek5" xfId="50"/>
    <cellStyle name="Poudarek6" xfId="51"/>
    <cellStyle name="Povezana celica" xfId="52"/>
    <cellStyle name="Preveri celico" xfId="53"/>
    <cellStyle name="Računanje" xfId="54"/>
    <cellStyle name="Slabo" xfId="55"/>
    <cellStyle name="Currency" xfId="56"/>
    <cellStyle name="Currency [0]" xfId="57"/>
    <cellStyle name="Comma" xfId="58"/>
    <cellStyle name="Comma [0]" xfId="59"/>
    <cellStyle name="Vnos" xfId="60"/>
    <cellStyle name="Vsot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11</xdr:row>
      <xdr:rowOff>38100</xdr:rowOff>
    </xdr:from>
    <xdr:to>
      <xdr:col>8</xdr:col>
      <xdr:colOff>0</xdr:colOff>
      <xdr:row>19</xdr:row>
      <xdr:rowOff>123825</xdr:rowOff>
    </xdr:to>
    <xdr:sp>
      <xdr:nvSpPr>
        <xdr:cNvPr id="1" name="WordArt 35"/>
        <xdr:cNvSpPr>
          <a:spLocks/>
        </xdr:cNvSpPr>
      </xdr:nvSpPr>
      <xdr:spPr>
        <a:xfrm>
          <a:off x="1095375" y="2200275"/>
          <a:ext cx="4391025" cy="1581150"/>
        </a:xfrm>
        <a:prstGeom prst="rect"/>
        <a:noFill/>
      </xdr:spPr>
      <xdr:txBody>
        <a:bodyPr fromWordArt="1" wrap="none" lIns="91440" tIns="45720" rIns="91440" bIns="45720">
          <a:prstTxWarp prst="textDeflateBottom">
            <a:avLst>
              <a:gd name="adj" fmla="val 56606"/>
            </a:avLst>
          </a:prstTxWarp>
        </a:bodyPr>
        <a:p>
          <a:pPr algn="ctr"/>
          <a:r>
            <a:rPr sz="3600" kern="10" spc="71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BILTEN</a:t>
          </a:r>
        </a:p>
      </xdr:txBody>
    </xdr:sp>
    <xdr:clientData/>
  </xdr:twoCellAnchor>
  <xdr:twoCellAnchor editAs="oneCell">
    <xdr:from>
      <xdr:col>1</xdr:col>
      <xdr:colOff>47625</xdr:colOff>
      <xdr:row>1</xdr:row>
      <xdr:rowOff>104775</xdr:rowOff>
    </xdr:from>
    <xdr:to>
      <xdr:col>3</xdr:col>
      <xdr:colOff>552450</xdr:colOff>
      <xdr:row>9</xdr:row>
      <xdr:rowOff>133350</xdr:rowOff>
    </xdr:to>
    <xdr:pic>
      <xdr:nvPicPr>
        <xdr:cNvPr id="2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266700"/>
          <a:ext cx="188595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561975</xdr:colOff>
      <xdr:row>31</xdr:row>
      <xdr:rowOff>47625</xdr:rowOff>
    </xdr:from>
    <xdr:to>
      <xdr:col>7</xdr:col>
      <xdr:colOff>133350</xdr:colOff>
      <xdr:row>35</xdr:row>
      <xdr:rowOff>19050</xdr:rowOff>
    </xdr:to>
    <xdr:pic>
      <xdr:nvPicPr>
        <xdr:cNvPr id="3" name="Picture 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33575" y="7496175"/>
          <a:ext cx="30003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600075</xdr:colOff>
      <xdr:row>19</xdr:row>
      <xdr:rowOff>76200</xdr:rowOff>
    </xdr:from>
    <xdr:to>
      <xdr:col>6</xdr:col>
      <xdr:colOff>409575</xdr:colOff>
      <xdr:row>25</xdr:row>
      <xdr:rowOff>38100</xdr:rowOff>
    </xdr:to>
    <xdr:pic>
      <xdr:nvPicPr>
        <xdr:cNvPr id="4" name="Picture 38" descr="㲦閩盪隌盪퍄퍔障盪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57475" y="3733800"/>
          <a:ext cx="1866900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35</xdr:row>
      <xdr:rowOff>28575</xdr:rowOff>
    </xdr:from>
    <xdr:to>
      <xdr:col>6</xdr:col>
      <xdr:colOff>28575</xdr:colOff>
      <xdr:row>39</xdr:row>
      <xdr:rowOff>133350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0" y="8334375"/>
          <a:ext cx="40481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152400</xdr:colOff>
      <xdr:row>35</xdr:row>
      <xdr:rowOff>171450</xdr:rowOff>
    </xdr:from>
    <xdr:to>
      <xdr:col>8</xdr:col>
      <xdr:colOff>676275</xdr:colOff>
      <xdr:row>40</xdr:row>
      <xdr:rowOff>47625</xdr:rowOff>
    </xdr:to>
    <xdr:pic>
      <xdr:nvPicPr>
        <xdr:cNvPr id="6" name="Slika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267200" y="8477250"/>
          <a:ext cx="18954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3</xdr:row>
      <xdr:rowOff>38100</xdr:rowOff>
    </xdr:from>
    <xdr:to>
      <xdr:col>4</xdr:col>
      <xdr:colOff>0</xdr:colOff>
      <xdr:row>6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43150" y="609600"/>
          <a:ext cx="26289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2152650</xdr:colOff>
      <xdr:row>1</xdr:row>
      <xdr:rowOff>152400</xdr:rowOff>
    </xdr:from>
    <xdr:to>
      <xdr:col>5</xdr:col>
      <xdr:colOff>561975</xdr:colOff>
      <xdr:row>4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342900"/>
          <a:ext cx="17049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2162175</xdr:colOff>
      <xdr:row>1</xdr:row>
      <xdr:rowOff>85725</xdr:rowOff>
    </xdr:from>
    <xdr:to>
      <xdr:col>5</xdr:col>
      <xdr:colOff>638175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276225"/>
          <a:ext cx="17716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609600</xdr:colOff>
      <xdr:row>2</xdr:row>
      <xdr:rowOff>123825</xdr:rowOff>
    </xdr:from>
    <xdr:to>
      <xdr:col>3</xdr:col>
      <xdr:colOff>419100</xdr:colOff>
      <xdr:row>5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" y="504825"/>
          <a:ext cx="1981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1209675</xdr:colOff>
      <xdr:row>0</xdr:row>
      <xdr:rowOff>152400</xdr:rowOff>
    </xdr:from>
    <xdr:to>
      <xdr:col>8</xdr:col>
      <xdr:colOff>333375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52400"/>
          <a:ext cx="30575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1485900</xdr:colOff>
      <xdr:row>1</xdr:row>
      <xdr:rowOff>152400</xdr:rowOff>
    </xdr:from>
    <xdr:to>
      <xdr:col>5</xdr:col>
      <xdr:colOff>152400</xdr:colOff>
      <xdr:row>5</xdr:row>
      <xdr:rowOff>104775</xdr:rowOff>
    </xdr:to>
    <xdr:pic>
      <xdr:nvPicPr>
        <xdr:cNvPr id="1" name="Slika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3800" y="342900"/>
          <a:ext cx="11525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857250</xdr:colOff>
      <xdr:row>3</xdr:row>
      <xdr:rowOff>28575</xdr:rowOff>
    </xdr:from>
    <xdr:to>
      <xdr:col>7</xdr:col>
      <xdr:colOff>495300</xdr:colOff>
      <xdr:row>6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0" y="600075"/>
          <a:ext cx="32289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d_skofjaloka@siol.ne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43"/>
  <sheetViews>
    <sheetView tabSelected="1" zoomScalePageLayoutView="0" workbookViewId="0" topLeftCell="A1">
      <selection activeCell="A1" sqref="A1"/>
    </sheetView>
  </sheetViews>
  <sheetFormatPr defaultColWidth="9.00390625" defaultRowHeight="12.75"/>
  <sheetData>
    <row r="3" ht="18.75">
      <c r="F3" s="68" t="s">
        <v>51</v>
      </c>
    </row>
    <row r="4" spans="1:6" ht="18.75">
      <c r="A4" s="6"/>
      <c r="F4" s="68" t="s">
        <v>52</v>
      </c>
    </row>
    <row r="5" spans="1:9" ht="15">
      <c r="A5" s="6"/>
      <c r="E5" s="10"/>
      <c r="F5" s="10"/>
      <c r="G5" s="10"/>
      <c r="H5" s="10"/>
      <c r="I5" s="10"/>
    </row>
    <row r="6" spans="1:9" ht="18.75">
      <c r="A6" s="7"/>
      <c r="E6" s="9" t="s">
        <v>16</v>
      </c>
      <c r="F6" s="10"/>
      <c r="G6" s="54" t="s">
        <v>17</v>
      </c>
      <c r="H6" s="10"/>
      <c r="I6" s="10"/>
    </row>
    <row r="7" spans="5:9" ht="20.25">
      <c r="E7" s="10"/>
      <c r="F7" s="53" t="s">
        <v>18</v>
      </c>
      <c r="G7" s="10"/>
      <c r="H7" s="10"/>
      <c r="I7" s="9"/>
    </row>
    <row r="11" ht="15">
      <c r="A11" s="1" t="s">
        <v>12</v>
      </c>
    </row>
    <row r="12" ht="15">
      <c r="A12" s="1"/>
    </row>
    <row r="13" ht="15">
      <c r="A13" s="1" t="s">
        <v>13</v>
      </c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 t="s">
        <v>14</v>
      </c>
    </row>
    <row r="20" ht="15">
      <c r="A20" s="1"/>
    </row>
    <row r="21" ht="15">
      <c r="A21" s="1"/>
    </row>
    <row r="22" ht="33.75">
      <c r="A22" s="2"/>
    </row>
    <row r="23" ht="33.75">
      <c r="A23" s="2"/>
    </row>
    <row r="24" ht="15">
      <c r="A24" s="1"/>
    </row>
    <row r="25" spans="1:10" ht="33.75">
      <c r="A25" s="3"/>
      <c r="B25" s="4"/>
      <c r="C25" s="4"/>
      <c r="D25" s="4"/>
      <c r="E25" s="4"/>
      <c r="F25" s="4"/>
      <c r="G25" s="4"/>
      <c r="H25" s="4"/>
      <c r="I25" s="4"/>
      <c r="J25" s="4"/>
    </row>
    <row r="27" spans="1:10" ht="34.5">
      <c r="A27" s="107" t="s">
        <v>24</v>
      </c>
      <c r="B27" s="107"/>
      <c r="C27" s="107"/>
      <c r="D27" s="107"/>
      <c r="E27" s="107"/>
      <c r="F27" s="107"/>
      <c r="G27" s="107"/>
      <c r="H27" s="107"/>
      <c r="I27" s="107"/>
      <c r="J27" s="107"/>
    </row>
    <row r="28" ht="15">
      <c r="A28" s="1"/>
    </row>
    <row r="29" spans="1:10" ht="30">
      <c r="A29" s="106" t="s">
        <v>25</v>
      </c>
      <c r="B29" s="106"/>
      <c r="C29" s="106"/>
      <c r="D29" s="106"/>
      <c r="E29" s="106"/>
      <c r="F29" s="106"/>
      <c r="G29" s="106"/>
      <c r="H29" s="106"/>
      <c r="I29" s="106"/>
      <c r="J29" s="106"/>
    </row>
    <row r="30" spans="1:10" ht="30">
      <c r="A30" s="106" t="s">
        <v>79</v>
      </c>
      <c r="B30" s="106"/>
      <c r="C30" s="106"/>
      <c r="D30" s="106"/>
      <c r="E30" s="106"/>
      <c r="F30" s="106"/>
      <c r="G30" s="106"/>
      <c r="H30" s="106"/>
      <c r="I30" s="106"/>
      <c r="J30" s="106"/>
    </row>
    <row r="31" spans="1:10" ht="30">
      <c r="A31" s="106" t="s">
        <v>118</v>
      </c>
      <c r="B31" s="106"/>
      <c r="C31" s="106"/>
      <c r="D31" s="106"/>
      <c r="E31" s="106"/>
      <c r="F31" s="106"/>
      <c r="G31" s="106"/>
      <c r="H31" s="106"/>
      <c r="I31" s="106"/>
      <c r="J31" s="106"/>
    </row>
    <row r="33" ht="24.75" customHeight="1"/>
    <row r="34" ht="15">
      <c r="A34" s="1"/>
    </row>
    <row r="35" ht="15" customHeight="1">
      <c r="A35" s="5"/>
    </row>
    <row r="36" ht="15">
      <c r="A36" s="1"/>
    </row>
    <row r="43" spans="1:10" ht="24">
      <c r="A43" s="105" t="s">
        <v>119</v>
      </c>
      <c r="B43" s="105"/>
      <c r="C43" s="105"/>
      <c r="D43" s="105"/>
      <c r="E43" s="105"/>
      <c r="F43" s="105"/>
      <c r="G43" s="105"/>
      <c r="H43" s="105"/>
      <c r="I43" s="105"/>
      <c r="J43" s="105"/>
    </row>
  </sheetData>
  <sheetProtection/>
  <mergeCells count="5">
    <mergeCell ref="A43:J43"/>
    <mergeCell ref="A29:J29"/>
    <mergeCell ref="A30:J30"/>
    <mergeCell ref="A27:J27"/>
    <mergeCell ref="A31:J31"/>
  </mergeCells>
  <hyperlinks>
    <hyperlink ref="G6" r:id="rId1" display="sd_skofjaloka@siol.net"/>
  </hyperlinks>
  <printOptions/>
  <pageMargins left="0.77" right="0.32" top="0.43" bottom="0.38" header="0" footer="0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8.875" style="10" customWidth="1"/>
  </cols>
  <sheetData>
    <row r="1" spans="1:4" ht="15">
      <c r="A1" s="11" t="s">
        <v>26</v>
      </c>
      <c r="D1" s="11" t="s">
        <v>51</v>
      </c>
    </row>
    <row r="2" spans="1:4" ht="15">
      <c r="A2" s="11"/>
      <c r="D2" s="11" t="s">
        <v>52</v>
      </c>
    </row>
    <row r="3" spans="1:4" ht="15">
      <c r="A3" s="11"/>
      <c r="D3" s="11"/>
    </row>
    <row r="4" spans="3:4" ht="15">
      <c r="C4" s="9"/>
      <c r="D4" s="11" t="s">
        <v>53</v>
      </c>
    </row>
    <row r="5" spans="1:4" ht="15">
      <c r="A5" s="9"/>
      <c r="C5" s="9"/>
      <c r="D5" s="9" t="s">
        <v>27</v>
      </c>
    </row>
    <row r="6" spans="1:4" ht="15">
      <c r="A6" s="9"/>
      <c r="C6" s="9"/>
      <c r="D6" s="9" t="s">
        <v>28</v>
      </c>
    </row>
    <row r="7" spans="1:4" ht="15">
      <c r="A7" s="9"/>
      <c r="C7" s="9"/>
      <c r="D7" s="9" t="s">
        <v>29</v>
      </c>
    </row>
    <row r="8" spans="1:4" ht="15">
      <c r="A8" s="9"/>
      <c r="C8" s="9"/>
      <c r="D8" s="9" t="s">
        <v>65</v>
      </c>
    </row>
    <row r="9" spans="1:3" ht="15">
      <c r="A9" s="9"/>
      <c r="B9" s="9"/>
      <c r="C9" s="9"/>
    </row>
    <row r="10" spans="1:4" ht="15">
      <c r="A10" s="9"/>
      <c r="C10" s="9"/>
      <c r="D10" s="11" t="s">
        <v>30</v>
      </c>
    </row>
    <row r="11" spans="1:4" ht="15">
      <c r="A11" s="9"/>
      <c r="C11" s="9"/>
      <c r="D11" s="9" t="s">
        <v>31</v>
      </c>
    </row>
    <row r="12" spans="1:4" ht="15">
      <c r="A12" s="9"/>
      <c r="C12" s="9"/>
      <c r="D12" s="9"/>
    </row>
    <row r="13" spans="1:4" ht="15">
      <c r="A13" s="9"/>
      <c r="C13" s="9"/>
      <c r="D13" s="11" t="s">
        <v>32</v>
      </c>
    </row>
    <row r="14" spans="1:4" ht="15">
      <c r="A14" s="9"/>
      <c r="C14" s="9"/>
      <c r="D14" s="9" t="s">
        <v>50</v>
      </c>
    </row>
    <row r="15" spans="1:4" ht="15">
      <c r="A15" s="9"/>
      <c r="C15" s="9"/>
      <c r="D15" s="9"/>
    </row>
    <row r="16" spans="1:4" ht="15">
      <c r="A16" s="9"/>
      <c r="C16" s="9"/>
      <c r="D16" s="11" t="s">
        <v>33</v>
      </c>
    </row>
    <row r="17" spans="1:4" ht="15">
      <c r="A17" s="9"/>
      <c r="C17" s="9"/>
      <c r="D17" s="9" t="s">
        <v>244</v>
      </c>
    </row>
    <row r="18" spans="1:4" ht="15">
      <c r="A18" s="9"/>
      <c r="C18" s="9"/>
      <c r="D18" s="9" t="s">
        <v>187</v>
      </c>
    </row>
    <row r="19" spans="1:4" ht="15">
      <c r="A19" s="9"/>
      <c r="C19" s="9"/>
      <c r="D19" s="9"/>
    </row>
    <row r="20" spans="1:4" ht="15">
      <c r="A20" s="9"/>
      <c r="C20" s="9"/>
      <c r="D20" s="9"/>
    </row>
    <row r="21" spans="1:4" ht="15">
      <c r="A21" s="9"/>
      <c r="C21" s="9"/>
      <c r="D21" s="11" t="s">
        <v>34</v>
      </c>
    </row>
    <row r="22" spans="1:4" ht="15">
      <c r="A22" s="9"/>
      <c r="C22" s="9"/>
      <c r="D22" s="9" t="s">
        <v>48</v>
      </c>
    </row>
    <row r="23" spans="1:4" ht="15">
      <c r="A23" s="9"/>
      <c r="C23" s="9"/>
      <c r="D23" s="9" t="s">
        <v>49</v>
      </c>
    </row>
    <row r="24" spans="1:4" ht="15">
      <c r="A24" s="9"/>
      <c r="C24" s="9"/>
      <c r="D24" s="9"/>
    </row>
    <row r="25" spans="1:4" ht="15">
      <c r="A25" s="9"/>
      <c r="C25" s="9"/>
      <c r="D25" s="9"/>
    </row>
    <row r="26" spans="1:4" ht="15">
      <c r="A26" s="9"/>
      <c r="C26" s="9"/>
      <c r="D26" s="11" t="s">
        <v>35</v>
      </c>
    </row>
    <row r="27" spans="1:4" ht="15">
      <c r="A27" s="9"/>
      <c r="C27" s="9"/>
      <c r="D27" s="9" t="s">
        <v>68</v>
      </c>
    </row>
    <row r="28" spans="1:4" ht="15">
      <c r="A28" s="9"/>
      <c r="C28" s="9"/>
      <c r="D28" s="9"/>
    </row>
    <row r="29" spans="1:4" ht="15">
      <c r="A29" s="9"/>
      <c r="C29" s="9"/>
      <c r="D29" s="9"/>
    </row>
    <row r="30" spans="1:4" ht="15">
      <c r="A30" s="9"/>
      <c r="C30" s="9"/>
      <c r="D30" s="11" t="s">
        <v>36</v>
      </c>
    </row>
    <row r="31" spans="1:4" ht="15">
      <c r="A31" s="9"/>
      <c r="C31" s="9"/>
      <c r="D31" s="9" t="s">
        <v>37</v>
      </c>
    </row>
    <row r="32" spans="1:4" ht="15">
      <c r="A32" s="9"/>
      <c r="C32" s="9"/>
      <c r="D32" s="9"/>
    </row>
    <row r="33" spans="1:4" ht="15">
      <c r="A33" s="9"/>
      <c r="C33" s="9"/>
      <c r="D33" s="11" t="s">
        <v>188</v>
      </c>
    </row>
    <row r="34" spans="1:4" ht="15">
      <c r="A34" s="9"/>
      <c r="C34" s="9"/>
      <c r="D34" s="9" t="s">
        <v>38</v>
      </c>
    </row>
    <row r="35" spans="1:4" ht="15">
      <c r="A35" s="9"/>
      <c r="C35" s="9"/>
      <c r="D35" s="9"/>
    </row>
    <row r="36" spans="1:4" ht="15">
      <c r="A36" s="9"/>
      <c r="C36" s="9"/>
      <c r="D36" s="9"/>
    </row>
    <row r="37" spans="1:3" ht="15">
      <c r="A37" s="9"/>
      <c r="B37" s="9"/>
      <c r="C37" s="9"/>
    </row>
    <row r="38" spans="1:3" ht="15">
      <c r="A38" s="9" t="s">
        <v>189</v>
      </c>
      <c r="B38" s="9"/>
      <c r="C38" s="9"/>
    </row>
    <row r="39" spans="1:3" ht="15">
      <c r="A39" s="9" t="s">
        <v>116</v>
      </c>
      <c r="B39" s="9"/>
      <c r="C39" s="9"/>
    </row>
    <row r="40" spans="1:3" ht="15">
      <c r="A40" s="9" t="s">
        <v>245</v>
      </c>
      <c r="B40" s="9"/>
      <c r="C40" s="9"/>
    </row>
    <row r="41" spans="1:3" ht="15">
      <c r="A41" s="9" t="s">
        <v>246</v>
      </c>
      <c r="B41" s="9"/>
      <c r="C41" s="9"/>
    </row>
    <row r="42" spans="2:3" ht="15">
      <c r="B42" s="9"/>
      <c r="C42" s="9"/>
    </row>
    <row r="43" spans="1:3" ht="15">
      <c r="A43" s="9" t="s">
        <v>39</v>
      </c>
      <c r="B43" s="9"/>
      <c r="C43" s="9"/>
    </row>
    <row r="44" spans="1:3" ht="15">
      <c r="A44" s="9" t="s">
        <v>47</v>
      </c>
      <c r="B44" s="9"/>
      <c r="C44" s="9"/>
    </row>
    <row r="45" spans="1:3" ht="15">
      <c r="A45" s="9"/>
      <c r="B45" s="9"/>
      <c r="C45" s="9"/>
    </row>
    <row r="46" spans="1:3" ht="15">
      <c r="A46" s="9" t="s">
        <v>40</v>
      </c>
      <c r="B46" s="9"/>
      <c r="C46" s="9"/>
    </row>
    <row r="48" ht="15">
      <c r="A48" s="9" t="s">
        <v>119</v>
      </c>
    </row>
  </sheetData>
  <sheetProtection/>
  <printOptions/>
  <pageMargins left="0.9" right="0.32" top="0.64" bottom="0.58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3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.625" style="14" customWidth="1"/>
    <col min="2" max="2" width="20.50390625" style="14" customWidth="1"/>
    <col min="3" max="3" width="7.00390625" style="14" customWidth="1"/>
    <col min="4" max="4" width="32.125" style="14" customWidth="1"/>
    <col min="5" max="5" width="6.625" style="14" customWidth="1"/>
    <col min="6" max="6" width="7.125" style="14" customWidth="1"/>
    <col min="7" max="7" width="9.125" style="14" customWidth="1"/>
    <col min="8" max="8" width="8.00390625" style="83" customWidth="1"/>
    <col min="9" max="16384" width="8.875" style="14" customWidth="1"/>
  </cols>
  <sheetData>
    <row r="1" spans="2:5" ht="15">
      <c r="B1" s="8" t="s">
        <v>45</v>
      </c>
      <c r="C1" s="35"/>
      <c r="D1" s="35"/>
      <c r="E1" s="35"/>
    </row>
    <row r="2" spans="1:5" ht="15">
      <c r="A2" s="35"/>
      <c r="B2" s="35"/>
      <c r="C2" s="8" t="s">
        <v>119</v>
      </c>
      <c r="D2" s="35"/>
      <c r="E2" s="35"/>
    </row>
    <row r="3" ht="15">
      <c r="A3" s="8"/>
    </row>
    <row r="4" ht="15">
      <c r="A4" s="8"/>
    </row>
    <row r="5" ht="15">
      <c r="A5" s="8"/>
    </row>
    <row r="6" ht="15">
      <c r="A6" s="8"/>
    </row>
    <row r="7" ht="15">
      <c r="A7" s="8"/>
    </row>
    <row r="8" ht="15">
      <c r="A8" s="8"/>
    </row>
    <row r="9" ht="15">
      <c r="A9" s="8"/>
    </row>
    <row r="10" ht="15">
      <c r="A10" s="8" t="s">
        <v>121</v>
      </c>
    </row>
    <row r="11" spans="3:7" ht="15.75" thickBot="1">
      <c r="C11" s="15"/>
      <c r="D11" s="29"/>
      <c r="E11" s="16"/>
      <c r="F11" s="16"/>
      <c r="G11" s="16"/>
    </row>
    <row r="12" spans="5:7" ht="14.25" thickBot="1" thickTop="1">
      <c r="E12" s="108" t="s">
        <v>0</v>
      </c>
      <c r="F12" s="109"/>
      <c r="G12" s="17"/>
    </row>
    <row r="13" spans="1:7" ht="14.25" thickBot="1" thickTop="1">
      <c r="A13" s="18" t="s">
        <v>1</v>
      </c>
      <c r="B13" s="18" t="s">
        <v>2</v>
      </c>
      <c r="C13" s="19" t="s">
        <v>41</v>
      </c>
      <c r="D13" s="19" t="s">
        <v>54</v>
      </c>
      <c r="E13" s="19" t="s">
        <v>3</v>
      </c>
      <c r="F13" s="19" t="s">
        <v>4</v>
      </c>
      <c r="G13" s="18" t="s">
        <v>5</v>
      </c>
    </row>
    <row r="14" spans="1:8" ht="13.5" thickTop="1">
      <c r="A14" s="96">
        <v>1</v>
      </c>
      <c r="B14" s="62" t="s">
        <v>89</v>
      </c>
      <c r="C14" s="99">
        <v>2002</v>
      </c>
      <c r="D14" s="73" t="s">
        <v>58</v>
      </c>
      <c r="E14" s="26">
        <v>85</v>
      </c>
      <c r="F14" s="26">
        <v>90</v>
      </c>
      <c r="G14" s="22">
        <f aca="true" t="shared" si="0" ref="G14:G31">SUM(E14:F14)</f>
        <v>175</v>
      </c>
      <c r="H14" s="83" t="s">
        <v>208</v>
      </c>
    </row>
    <row r="15" spans="1:8" ht="12.75">
      <c r="A15" s="97">
        <v>2</v>
      </c>
      <c r="B15" s="101" t="s">
        <v>158</v>
      </c>
      <c r="C15" s="102">
        <v>2003</v>
      </c>
      <c r="D15" s="63" t="s">
        <v>88</v>
      </c>
      <c r="E15" s="26">
        <v>84</v>
      </c>
      <c r="F15" s="26">
        <v>89</v>
      </c>
      <c r="G15" s="22">
        <f t="shared" si="0"/>
        <v>173</v>
      </c>
      <c r="H15" s="83" t="s">
        <v>208</v>
      </c>
    </row>
    <row r="16" spans="1:8" ht="12.75">
      <c r="A16" s="97">
        <v>3</v>
      </c>
      <c r="B16" s="103" t="s">
        <v>145</v>
      </c>
      <c r="C16" s="62">
        <v>2002</v>
      </c>
      <c r="D16" s="73" t="s">
        <v>73</v>
      </c>
      <c r="E16" s="26">
        <v>84</v>
      </c>
      <c r="F16" s="26">
        <v>85</v>
      </c>
      <c r="G16" s="22">
        <f t="shared" si="0"/>
        <v>169</v>
      </c>
      <c r="H16" s="83" t="s">
        <v>200</v>
      </c>
    </row>
    <row r="17" spans="1:8" ht="12.75">
      <c r="A17" s="23">
        <v>4</v>
      </c>
      <c r="B17" s="65" t="s">
        <v>148</v>
      </c>
      <c r="C17" s="24">
        <v>2002</v>
      </c>
      <c r="D17" s="66" t="s">
        <v>61</v>
      </c>
      <c r="E17" s="26">
        <v>88</v>
      </c>
      <c r="F17" s="26">
        <v>79</v>
      </c>
      <c r="G17" s="26">
        <f t="shared" si="0"/>
        <v>167</v>
      </c>
      <c r="H17" s="83" t="s">
        <v>199</v>
      </c>
    </row>
    <row r="18" spans="1:8" ht="12.75">
      <c r="A18" s="23">
        <v>5</v>
      </c>
      <c r="B18" s="60" t="s">
        <v>127</v>
      </c>
      <c r="C18" s="21">
        <v>2003</v>
      </c>
      <c r="D18" s="24" t="s">
        <v>115</v>
      </c>
      <c r="E18" s="26">
        <v>77</v>
      </c>
      <c r="F18" s="26">
        <v>78</v>
      </c>
      <c r="G18" s="26">
        <f t="shared" si="0"/>
        <v>155</v>
      </c>
      <c r="H18" s="83" t="s">
        <v>200</v>
      </c>
    </row>
    <row r="19" spans="1:8" ht="12.75">
      <c r="A19" s="23">
        <v>6</v>
      </c>
      <c r="B19" s="20" t="s">
        <v>149</v>
      </c>
      <c r="C19" s="74">
        <v>2003</v>
      </c>
      <c r="D19" s="66" t="s">
        <v>61</v>
      </c>
      <c r="E19" s="26">
        <v>81</v>
      </c>
      <c r="F19" s="26">
        <v>73</v>
      </c>
      <c r="G19" s="26">
        <f t="shared" si="0"/>
        <v>154</v>
      </c>
      <c r="H19" s="83" t="s">
        <v>192</v>
      </c>
    </row>
    <row r="20" spans="1:8" ht="12.75">
      <c r="A20" s="23">
        <v>7</v>
      </c>
      <c r="B20" s="25" t="s">
        <v>70</v>
      </c>
      <c r="C20" s="24">
        <v>2003</v>
      </c>
      <c r="D20" s="52" t="s">
        <v>60</v>
      </c>
      <c r="E20" s="26">
        <v>71</v>
      </c>
      <c r="F20" s="26">
        <v>81</v>
      </c>
      <c r="G20" s="26">
        <f t="shared" si="0"/>
        <v>152</v>
      </c>
      <c r="H20" s="83" t="s">
        <v>200</v>
      </c>
    </row>
    <row r="21" spans="1:8" ht="12.75">
      <c r="A21" s="23">
        <v>8</v>
      </c>
      <c r="B21" s="20" t="s">
        <v>157</v>
      </c>
      <c r="C21" s="74">
        <v>2002</v>
      </c>
      <c r="D21" s="21" t="s">
        <v>88</v>
      </c>
      <c r="E21" s="26">
        <v>72</v>
      </c>
      <c r="F21" s="26">
        <v>76</v>
      </c>
      <c r="G21" s="26">
        <f t="shared" si="0"/>
        <v>148</v>
      </c>
      <c r="H21" s="83" t="s">
        <v>200</v>
      </c>
    </row>
    <row r="22" spans="1:8" ht="12.75">
      <c r="A22" s="23">
        <v>9</v>
      </c>
      <c r="B22" s="25" t="s">
        <v>69</v>
      </c>
      <c r="C22" s="24">
        <v>2003</v>
      </c>
      <c r="D22" s="66" t="s">
        <v>57</v>
      </c>
      <c r="E22" s="26">
        <v>77</v>
      </c>
      <c r="F22" s="26">
        <v>71</v>
      </c>
      <c r="G22" s="26">
        <f t="shared" si="0"/>
        <v>148</v>
      </c>
      <c r="H22" s="83" t="s">
        <v>200</v>
      </c>
    </row>
    <row r="23" spans="1:8" ht="12.75">
      <c r="A23" s="23">
        <v>10</v>
      </c>
      <c r="B23" s="20" t="s">
        <v>144</v>
      </c>
      <c r="C23" s="71">
        <v>2002</v>
      </c>
      <c r="D23" s="52" t="s">
        <v>57</v>
      </c>
      <c r="E23" s="26">
        <v>74</v>
      </c>
      <c r="F23" s="26">
        <v>72</v>
      </c>
      <c r="G23" s="26">
        <f t="shared" si="0"/>
        <v>146</v>
      </c>
      <c r="H23" s="83" t="s">
        <v>192</v>
      </c>
    </row>
    <row r="24" spans="1:8" ht="12.75">
      <c r="A24" s="23">
        <v>11</v>
      </c>
      <c r="B24" s="20" t="s">
        <v>152</v>
      </c>
      <c r="C24" s="71">
        <v>2003</v>
      </c>
      <c r="D24" s="66" t="s">
        <v>55</v>
      </c>
      <c r="E24" s="26">
        <v>71</v>
      </c>
      <c r="F24" s="26">
        <v>74</v>
      </c>
      <c r="G24" s="26">
        <f t="shared" si="0"/>
        <v>145</v>
      </c>
      <c r="H24" s="83" t="s">
        <v>192</v>
      </c>
    </row>
    <row r="25" spans="1:8" ht="12.75">
      <c r="A25" s="23">
        <v>12</v>
      </c>
      <c r="B25" s="20" t="s">
        <v>150</v>
      </c>
      <c r="C25" s="71">
        <v>2003</v>
      </c>
      <c r="D25" s="66" t="s">
        <v>55</v>
      </c>
      <c r="E25" s="26">
        <v>71</v>
      </c>
      <c r="F25" s="26">
        <v>73</v>
      </c>
      <c r="G25" s="26">
        <f t="shared" si="0"/>
        <v>144</v>
      </c>
      <c r="H25" s="83" t="s">
        <v>192</v>
      </c>
    </row>
    <row r="26" spans="1:7" ht="12.75">
      <c r="A26" s="23">
        <v>13</v>
      </c>
      <c r="B26" s="71" t="s">
        <v>214</v>
      </c>
      <c r="C26" s="71">
        <v>2005</v>
      </c>
      <c r="D26" s="52" t="s">
        <v>56</v>
      </c>
      <c r="E26" s="26">
        <v>79</v>
      </c>
      <c r="F26" s="26">
        <v>65</v>
      </c>
      <c r="G26" s="26">
        <f t="shared" si="0"/>
        <v>144</v>
      </c>
    </row>
    <row r="27" spans="1:8" ht="12.75">
      <c r="A27" s="23">
        <v>14</v>
      </c>
      <c r="B27" s="20" t="s">
        <v>146</v>
      </c>
      <c r="C27" s="71">
        <v>2002</v>
      </c>
      <c r="D27" s="66" t="s">
        <v>73</v>
      </c>
      <c r="E27" s="26">
        <v>69</v>
      </c>
      <c r="F27" s="26">
        <v>71</v>
      </c>
      <c r="G27" s="26">
        <f t="shared" si="0"/>
        <v>140</v>
      </c>
      <c r="H27" s="83" t="s">
        <v>200</v>
      </c>
    </row>
    <row r="28" spans="1:7" ht="12.75">
      <c r="A28" s="23">
        <v>15</v>
      </c>
      <c r="B28" s="20" t="s">
        <v>147</v>
      </c>
      <c r="C28" s="71">
        <v>2002</v>
      </c>
      <c r="D28" s="66" t="s">
        <v>73</v>
      </c>
      <c r="E28" s="26">
        <v>63</v>
      </c>
      <c r="F28" s="26">
        <v>74</v>
      </c>
      <c r="G28" s="26">
        <f t="shared" si="0"/>
        <v>137</v>
      </c>
    </row>
    <row r="29" spans="1:8" ht="12.75">
      <c r="A29" s="23">
        <v>16</v>
      </c>
      <c r="B29" s="71" t="s">
        <v>209</v>
      </c>
      <c r="C29" s="20">
        <v>2004</v>
      </c>
      <c r="D29" s="52" t="s">
        <v>56</v>
      </c>
      <c r="E29" s="26">
        <v>73</v>
      </c>
      <c r="F29" s="26">
        <v>64</v>
      </c>
      <c r="G29" s="26">
        <f t="shared" si="0"/>
        <v>137</v>
      </c>
      <c r="H29" s="83" t="s">
        <v>192</v>
      </c>
    </row>
    <row r="30" spans="1:7" ht="12.75">
      <c r="A30" s="23">
        <v>17</v>
      </c>
      <c r="B30" s="60" t="s">
        <v>143</v>
      </c>
      <c r="C30" s="25">
        <v>2002</v>
      </c>
      <c r="D30" s="66" t="s">
        <v>57</v>
      </c>
      <c r="E30" s="26">
        <v>75</v>
      </c>
      <c r="F30" s="26">
        <v>62</v>
      </c>
      <c r="G30" s="26">
        <f t="shared" si="0"/>
        <v>137</v>
      </c>
    </row>
    <row r="31" spans="1:8" ht="12.75">
      <c r="A31" s="23">
        <v>18</v>
      </c>
      <c r="B31" s="20" t="s">
        <v>151</v>
      </c>
      <c r="C31" s="71">
        <v>2003</v>
      </c>
      <c r="D31" s="66" t="s">
        <v>55</v>
      </c>
      <c r="E31" s="26">
        <v>67</v>
      </c>
      <c r="F31" s="26">
        <v>51</v>
      </c>
      <c r="G31" s="26">
        <f t="shared" si="0"/>
        <v>118</v>
      </c>
      <c r="H31" s="83" t="s">
        <v>192</v>
      </c>
    </row>
    <row r="32" spans="1:7" ht="12.75">
      <c r="A32" s="16"/>
      <c r="B32" s="15"/>
      <c r="C32" s="15"/>
      <c r="D32" s="67"/>
      <c r="E32" s="16"/>
      <c r="F32" s="16"/>
      <c r="G32" s="16"/>
    </row>
    <row r="33" spans="1:7" ht="12.75">
      <c r="A33" s="16"/>
      <c r="B33" s="15"/>
      <c r="C33" s="15"/>
      <c r="D33" s="67"/>
      <c r="E33" s="16"/>
      <c r="F33" s="16"/>
      <c r="G33" s="16"/>
    </row>
    <row r="34" spans="1:7" ht="12.75">
      <c r="A34" s="16"/>
      <c r="B34" s="15"/>
      <c r="C34" s="15"/>
      <c r="D34" s="67"/>
      <c r="E34" s="16"/>
      <c r="F34" s="16"/>
      <c r="G34" s="16"/>
    </row>
    <row r="35" ht="15">
      <c r="A35" s="49" t="s">
        <v>122</v>
      </c>
    </row>
    <row r="36" spans="3:7" ht="15.75" thickBot="1">
      <c r="C36" s="15"/>
      <c r="D36" s="29"/>
      <c r="E36" s="16"/>
      <c r="F36" s="16"/>
      <c r="G36" s="16"/>
    </row>
    <row r="37" spans="5:7" ht="14.25" thickBot="1" thickTop="1">
      <c r="E37" s="108" t="s">
        <v>0</v>
      </c>
      <c r="F37" s="109"/>
      <c r="G37" s="17"/>
    </row>
    <row r="38" spans="1:7" ht="14.25" thickBot="1" thickTop="1">
      <c r="A38" s="18" t="s">
        <v>1</v>
      </c>
      <c r="B38" s="18" t="s">
        <v>2</v>
      </c>
      <c r="C38" s="19" t="s">
        <v>41</v>
      </c>
      <c r="D38" s="19" t="s">
        <v>54</v>
      </c>
      <c r="E38" s="19" t="s">
        <v>3</v>
      </c>
      <c r="F38" s="19" t="s">
        <v>4</v>
      </c>
      <c r="G38" s="18" t="s">
        <v>5</v>
      </c>
    </row>
    <row r="39" spans="1:8" ht="13.5" thickTop="1">
      <c r="A39" s="96">
        <v>1</v>
      </c>
      <c r="B39" s="104" t="s">
        <v>156</v>
      </c>
      <c r="C39" s="94">
        <v>2002</v>
      </c>
      <c r="D39" s="94" t="s">
        <v>56</v>
      </c>
      <c r="E39" s="26">
        <v>88</v>
      </c>
      <c r="F39" s="26">
        <v>87</v>
      </c>
      <c r="G39" s="22">
        <f aca="true" t="shared" si="1" ref="G39:G46">SUM(E39:F39)</f>
        <v>175</v>
      </c>
      <c r="H39" s="83" t="s">
        <v>198</v>
      </c>
    </row>
    <row r="40" spans="1:8" ht="12.75">
      <c r="A40" s="97">
        <v>2</v>
      </c>
      <c r="B40" s="99" t="s">
        <v>162</v>
      </c>
      <c r="C40" s="94">
        <v>2002</v>
      </c>
      <c r="D40" s="73" t="s">
        <v>60</v>
      </c>
      <c r="E40" s="26">
        <v>88</v>
      </c>
      <c r="F40" s="26">
        <v>87</v>
      </c>
      <c r="G40" s="22">
        <f t="shared" si="1"/>
        <v>175</v>
      </c>
      <c r="H40" s="83" t="s">
        <v>198</v>
      </c>
    </row>
    <row r="41" spans="1:7" ht="12.75">
      <c r="A41" s="97">
        <v>3</v>
      </c>
      <c r="B41" s="100" t="s">
        <v>160</v>
      </c>
      <c r="C41" s="94">
        <v>2002</v>
      </c>
      <c r="D41" s="73" t="s">
        <v>60</v>
      </c>
      <c r="E41" s="26">
        <v>72</v>
      </c>
      <c r="F41" s="26">
        <v>71</v>
      </c>
      <c r="G41" s="22">
        <f t="shared" si="1"/>
        <v>143</v>
      </c>
    </row>
    <row r="42" spans="1:8" ht="12.75">
      <c r="A42" s="23">
        <v>4</v>
      </c>
      <c r="B42" s="25" t="s">
        <v>181</v>
      </c>
      <c r="C42" s="76">
        <v>2003</v>
      </c>
      <c r="D42" s="24" t="s">
        <v>56</v>
      </c>
      <c r="E42" s="26">
        <v>56</v>
      </c>
      <c r="F42" s="26">
        <v>78</v>
      </c>
      <c r="G42" s="26">
        <f t="shared" si="1"/>
        <v>134</v>
      </c>
      <c r="H42" s="83" t="s">
        <v>192</v>
      </c>
    </row>
    <row r="43" spans="1:8" ht="12.75">
      <c r="A43" s="23">
        <v>5</v>
      </c>
      <c r="B43" s="21" t="s">
        <v>159</v>
      </c>
      <c r="C43" s="24">
        <v>2004</v>
      </c>
      <c r="D43" s="21" t="s">
        <v>88</v>
      </c>
      <c r="E43" s="26">
        <v>56</v>
      </c>
      <c r="F43" s="26">
        <v>74</v>
      </c>
      <c r="G43" s="26">
        <f t="shared" si="1"/>
        <v>130</v>
      </c>
      <c r="H43" s="83" t="s">
        <v>192</v>
      </c>
    </row>
    <row r="44" spans="1:8" ht="12.75">
      <c r="A44" s="23">
        <v>6</v>
      </c>
      <c r="B44" s="24" t="s">
        <v>182</v>
      </c>
      <c r="C44" s="70">
        <v>2003</v>
      </c>
      <c r="D44" s="24" t="s">
        <v>56</v>
      </c>
      <c r="E44" s="26">
        <v>60</v>
      </c>
      <c r="F44" s="26">
        <v>61</v>
      </c>
      <c r="G44" s="26">
        <f t="shared" si="1"/>
        <v>121</v>
      </c>
      <c r="H44" s="83" t="s">
        <v>192</v>
      </c>
    </row>
    <row r="45" spans="1:7" ht="12.75">
      <c r="A45" s="23">
        <v>7</v>
      </c>
      <c r="B45" s="24" t="s">
        <v>236</v>
      </c>
      <c r="C45" s="70">
        <v>2002</v>
      </c>
      <c r="D45" s="24" t="s">
        <v>88</v>
      </c>
      <c r="E45" s="26">
        <v>45</v>
      </c>
      <c r="F45" s="26">
        <v>58</v>
      </c>
      <c r="G45" s="26">
        <f t="shared" si="1"/>
        <v>103</v>
      </c>
    </row>
    <row r="46" spans="1:7" ht="12.75">
      <c r="A46" s="23">
        <v>8</v>
      </c>
      <c r="B46" s="24" t="s">
        <v>161</v>
      </c>
      <c r="C46" s="25">
        <v>2002</v>
      </c>
      <c r="D46" s="52" t="s">
        <v>60</v>
      </c>
      <c r="E46" s="26">
        <v>48</v>
      </c>
      <c r="F46" s="26">
        <v>53</v>
      </c>
      <c r="G46" s="26">
        <f t="shared" si="1"/>
        <v>101</v>
      </c>
    </row>
    <row r="47" spans="1:7" ht="12.75">
      <c r="A47" s="30"/>
      <c r="B47" s="15"/>
      <c r="C47" s="15"/>
      <c r="D47" s="59"/>
      <c r="E47" s="16"/>
      <c r="F47" s="16"/>
      <c r="G47" s="16"/>
    </row>
    <row r="48" spans="1:7" ht="12.75">
      <c r="A48" s="30"/>
      <c r="B48" s="15"/>
      <c r="C48" s="15"/>
      <c r="D48" s="59"/>
      <c r="E48" s="16"/>
      <c r="F48" s="16"/>
      <c r="G48" s="16"/>
    </row>
    <row r="49" spans="1:7" ht="12.75">
      <c r="A49" s="30"/>
      <c r="B49" s="15"/>
      <c r="C49" s="15"/>
      <c r="D49" s="59"/>
      <c r="E49" s="16"/>
      <c r="F49" s="16"/>
      <c r="G49" s="16"/>
    </row>
    <row r="50" spans="1:7" ht="12.75">
      <c r="A50" s="30"/>
      <c r="B50" s="15"/>
      <c r="C50" s="15"/>
      <c r="D50" s="59"/>
      <c r="E50" s="16"/>
      <c r="F50" s="16"/>
      <c r="G50" s="16"/>
    </row>
    <row r="51" spans="1:7" ht="12.75">
      <c r="A51" s="30"/>
      <c r="B51" s="15"/>
      <c r="C51" s="15"/>
      <c r="D51" s="59"/>
      <c r="E51" s="16"/>
      <c r="F51" s="16"/>
      <c r="G51" s="16"/>
    </row>
    <row r="52" spans="1:7" ht="12.75">
      <c r="A52" s="30"/>
      <c r="B52" s="15"/>
      <c r="C52" s="15"/>
      <c r="D52" s="59"/>
      <c r="E52" s="16"/>
      <c r="F52" s="16"/>
      <c r="G52" s="16"/>
    </row>
    <row r="53" spans="1:7" ht="12.75">
      <c r="A53" s="30"/>
      <c r="B53" s="15"/>
      <c r="C53" s="15"/>
      <c r="D53" s="59"/>
      <c r="E53" s="16"/>
      <c r="F53" s="16"/>
      <c r="G53" s="16"/>
    </row>
    <row r="54" spans="1:7" ht="12.75">
      <c r="A54" s="30"/>
      <c r="B54" s="15"/>
      <c r="C54" s="15"/>
      <c r="D54" s="59"/>
      <c r="E54" s="16"/>
      <c r="F54" s="16"/>
      <c r="G54" s="16"/>
    </row>
    <row r="55" spans="1:7" ht="12.75">
      <c r="A55" s="30"/>
      <c r="B55" s="15"/>
      <c r="C55" s="15"/>
      <c r="D55" s="59"/>
      <c r="E55" s="16"/>
      <c r="F55" s="16"/>
      <c r="G55" s="16"/>
    </row>
    <row r="56" ht="15.75" thickBot="1">
      <c r="A56" s="49" t="s">
        <v>123</v>
      </c>
    </row>
    <row r="57" spans="1:7" ht="14.25" thickBot="1" thickTop="1">
      <c r="A57" s="45"/>
      <c r="E57" s="50" t="s">
        <v>0</v>
      </c>
      <c r="F57" s="51"/>
      <c r="G57" s="17"/>
    </row>
    <row r="58" spans="1:7" ht="14.25" thickBot="1" thickTop="1">
      <c r="A58" s="18" t="s">
        <v>1</v>
      </c>
      <c r="B58" s="18" t="s">
        <v>2</v>
      </c>
      <c r="C58" s="19" t="s">
        <v>41</v>
      </c>
      <c r="D58" s="19" t="s">
        <v>54</v>
      </c>
      <c r="E58" s="19" t="s">
        <v>3</v>
      </c>
      <c r="F58" s="19" t="s">
        <v>4</v>
      </c>
      <c r="G58" s="18" t="s">
        <v>5</v>
      </c>
    </row>
    <row r="59" spans="1:8" ht="13.5" thickTop="1">
      <c r="A59" s="96">
        <v>1</v>
      </c>
      <c r="B59" s="94" t="s">
        <v>238</v>
      </c>
      <c r="C59" s="99">
        <v>2001</v>
      </c>
      <c r="D59" s="94" t="s">
        <v>57</v>
      </c>
      <c r="E59" s="26">
        <v>89</v>
      </c>
      <c r="F59" s="26">
        <v>89</v>
      </c>
      <c r="G59" s="22">
        <f aca="true" t="shared" si="2" ref="G59:G78">SUM(E59:F59)</f>
        <v>178</v>
      </c>
      <c r="H59" s="83" t="s">
        <v>199</v>
      </c>
    </row>
    <row r="60" spans="1:8" ht="12.75">
      <c r="A60" s="97">
        <v>2</v>
      </c>
      <c r="B60" s="94" t="s">
        <v>129</v>
      </c>
      <c r="C60" s="99">
        <v>2001</v>
      </c>
      <c r="D60" s="73" t="s">
        <v>60</v>
      </c>
      <c r="E60" s="26">
        <v>86</v>
      </c>
      <c r="F60" s="26">
        <v>88</v>
      </c>
      <c r="G60" s="22">
        <f t="shared" si="2"/>
        <v>174</v>
      </c>
      <c r="H60" s="83" t="s">
        <v>208</v>
      </c>
    </row>
    <row r="61" spans="1:8" ht="12.75">
      <c r="A61" s="97">
        <v>3</v>
      </c>
      <c r="B61" s="63" t="s">
        <v>128</v>
      </c>
      <c r="C61" s="99">
        <v>2001</v>
      </c>
      <c r="D61" s="94" t="s">
        <v>60</v>
      </c>
      <c r="E61" s="26">
        <v>86</v>
      </c>
      <c r="F61" s="26">
        <v>85</v>
      </c>
      <c r="G61" s="22">
        <f t="shared" si="2"/>
        <v>171</v>
      </c>
      <c r="H61" s="83" t="s">
        <v>199</v>
      </c>
    </row>
    <row r="62" spans="1:8" ht="12.75">
      <c r="A62" s="23">
        <v>4</v>
      </c>
      <c r="B62" s="24" t="s">
        <v>139</v>
      </c>
      <c r="C62" s="24">
        <v>2000</v>
      </c>
      <c r="D62" s="66" t="s">
        <v>73</v>
      </c>
      <c r="E62" s="26">
        <v>87</v>
      </c>
      <c r="F62" s="26">
        <v>84</v>
      </c>
      <c r="G62" s="26">
        <f t="shared" si="2"/>
        <v>171</v>
      </c>
      <c r="H62" s="83" t="s">
        <v>199</v>
      </c>
    </row>
    <row r="63" spans="1:8" ht="12.75">
      <c r="A63" s="23">
        <v>5</v>
      </c>
      <c r="B63" s="74" t="s">
        <v>110</v>
      </c>
      <c r="C63" s="74">
        <v>2001</v>
      </c>
      <c r="D63" s="52" t="s">
        <v>57</v>
      </c>
      <c r="E63" s="26">
        <v>87</v>
      </c>
      <c r="F63" s="26">
        <v>84</v>
      </c>
      <c r="G63" s="26">
        <f t="shared" si="2"/>
        <v>171</v>
      </c>
      <c r="H63" s="83" t="s">
        <v>200</v>
      </c>
    </row>
    <row r="64" spans="1:8" ht="12.75">
      <c r="A64" s="23">
        <v>6</v>
      </c>
      <c r="B64" s="65" t="s">
        <v>240</v>
      </c>
      <c r="C64" s="24">
        <v>2000</v>
      </c>
      <c r="D64" s="66" t="s">
        <v>56</v>
      </c>
      <c r="E64" s="26">
        <v>81</v>
      </c>
      <c r="F64" s="26">
        <v>89</v>
      </c>
      <c r="G64" s="26">
        <f t="shared" si="2"/>
        <v>170</v>
      </c>
      <c r="H64" s="83" t="s">
        <v>198</v>
      </c>
    </row>
    <row r="65" spans="1:8" ht="12.75">
      <c r="A65" s="23">
        <v>7</v>
      </c>
      <c r="B65" s="24" t="s">
        <v>59</v>
      </c>
      <c r="C65" s="21">
        <v>2000</v>
      </c>
      <c r="D65" s="12" t="s">
        <v>73</v>
      </c>
      <c r="E65" s="26">
        <v>84</v>
      </c>
      <c r="F65" s="26">
        <v>85</v>
      </c>
      <c r="G65" s="26">
        <f t="shared" si="2"/>
        <v>169</v>
      </c>
      <c r="H65" s="83" t="s">
        <v>199</v>
      </c>
    </row>
    <row r="66" spans="1:7" ht="12.75">
      <c r="A66" s="23">
        <v>8</v>
      </c>
      <c r="B66" s="20" t="s">
        <v>154</v>
      </c>
      <c r="C66" s="21">
        <v>2001</v>
      </c>
      <c r="D66" s="21" t="s">
        <v>88</v>
      </c>
      <c r="E66" s="26">
        <v>85</v>
      </c>
      <c r="F66" s="26">
        <v>80</v>
      </c>
      <c r="G66" s="26">
        <f t="shared" si="2"/>
        <v>165</v>
      </c>
    </row>
    <row r="67" spans="1:8" ht="12.75">
      <c r="A67" s="23">
        <v>9</v>
      </c>
      <c r="B67" s="28" t="s">
        <v>155</v>
      </c>
      <c r="C67" s="25">
        <v>2000</v>
      </c>
      <c r="D67" s="66" t="s">
        <v>58</v>
      </c>
      <c r="E67" s="26">
        <v>84</v>
      </c>
      <c r="F67" s="26">
        <v>80</v>
      </c>
      <c r="G67" s="26">
        <f t="shared" si="2"/>
        <v>164</v>
      </c>
      <c r="H67" s="83" t="s">
        <v>192</v>
      </c>
    </row>
    <row r="68" spans="1:8" ht="12.75">
      <c r="A68" s="23">
        <v>10</v>
      </c>
      <c r="B68" s="60" t="s">
        <v>142</v>
      </c>
      <c r="C68" s="25">
        <v>2001</v>
      </c>
      <c r="D68" s="66" t="s">
        <v>56</v>
      </c>
      <c r="E68" s="26">
        <v>75</v>
      </c>
      <c r="F68" s="26">
        <v>83</v>
      </c>
      <c r="G68" s="26">
        <f t="shared" si="2"/>
        <v>158</v>
      </c>
      <c r="H68" s="83" t="s">
        <v>192</v>
      </c>
    </row>
    <row r="69" spans="1:8" ht="12.75">
      <c r="A69" s="23">
        <v>11</v>
      </c>
      <c r="B69" s="20" t="s">
        <v>153</v>
      </c>
      <c r="C69" s="20">
        <v>2000</v>
      </c>
      <c r="D69" s="66" t="s">
        <v>55</v>
      </c>
      <c r="E69" s="26">
        <v>78</v>
      </c>
      <c r="F69" s="26">
        <v>80</v>
      </c>
      <c r="G69" s="26">
        <f t="shared" si="2"/>
        <v>158</v>
      </c>
      <c r="H69" s="83" t="s">
        <v>192</v>
      </c>
    </row>
    <row r="70" spans="1:8" ht="12.75">
      <c r="A70" s="23">
        <v>12</v>
      </c>
      <c r="B70" s="60" t="s">
        <v>239</v>
      </c>
      <c r="C70" s="25">
        <v>2001</v>
      </c>
      <c r="D70" s="24" t="s">
        <v>57</v>
      </c>
      <c r="E70" s="26">
        <v>83</v>
      </c>
      <c r="F70" s="26">
        <v>72</v>
      </c>
      <c r="G70" s="26">
        <f t="shared" si="2"/>
        <v>155</v>
      </c>
      <c r="H70" s="83" t="s">
        <v>199</v>
      </c>
    </row>
    <row r="71" spans="1:7" ht="12.75">
      <c r="A71" s="23">
        <v>13</v>
      </c>
      <c r="B71" s="20" t="s">
        <v>111</v>
      </c>
      <c r="C71" s="20">
        <v>2001</v>
      </c>
      <c r="D71" s="13" t="s">
        <v>56</v>
      </c>
      <c r="E71" s="26">
        <v>76</v>
      </c>
      <c r="F71" s="26">
        <v>78</v>
      </c>
      <c r="G71" s="26">
        <f t="shared" si="2"/>
        <v>154</v>
      </c>
    </row>
    <row r="72" spans="1:8" ht="12.75">
      <c r="A72" s="23">
        <v>14</v>
      </c>
      <c r="B72" s="20" t="s">
        <v>183</v>
      </c>
      <c r="C72" s="24">
        <v>2001</v>
      </c>
      <c r="D72" s="12" t="s">
        <v>56</v>
      </c>
      <c r="E72" s="26">
        <v>71</v>
      </c>
      <c r="F72" s="26">
        <v>79</v>
      </c>
      <c r="G72" s="26">
        <f t="shared" si="2"/>
        <v>150</v>
      </c>
      <c r="H72" s="83" t="s">
        <v>200</v>
      </c>
    </row>
    <row r="73" spans="1:8" ht="12.75">
      <c r="A73" s="23">
        <v>15</v>
      </c>
      <c r="B73" s="20" t="s">
        <v>185</v>
      </c>
      <c r="C73" s="21">
        <v>2001</v>
      </c>
      <c r="D73" s="12" t="s">
        <v>138</v>
      </c>
      <c r="E73" s="26">
        <v>77</v>
      </c>
      <c r="F73" s="26">
        <v>72</v>
      </c>
      <c r="G73" s="26">
        <f t="shared" si="2"/>
        <v>149</v>
      </c>
      <c r="H73" s="83" t="s">
        <v>192</v>
      </c>
    </row>
    <row r="74" spans="1:8" ht="12.75">
      <c r="A74" s="23">
        <v>16</v>
      </c>
      <c r="B74" s="20" t="s">
        <v>141</v>
      </c>
      <c r="C74" s="21">
        <v>2001</v>
      </c>
      <c r="D74" s="66" t="s">
        <v>138</v>
      </c>
      <c r="E74" s="26">
        <v>78</v>
      </c>
      <c r="F74" s="26">
        <v>71</v>
      </c>
      <c r="G74" s="26">
        <f t="shared" si="2"/>
        <v>149</v>
      </c>
      <c r="H74" s="83" t="s">
        <v>200</v>
      </c>
    </row>
    <row r="75" spans="1:7" ht="12.75">
      <c r="A75" s="23">
        <v>17</v>
      </c>
      <c r="B75" s="20" t="s">
        <v>140</v>
      </c>
      <c r="C75" s="74">
        <v>2000</v>
      </c>
      <c r="D75" s="66" t="s">
        <v>61</v>
      </c>
      <c r="E75" s="26">
        <v>69</v>
      </c>
      <c r="F75" s="26">
        <v>76</v>
      </c>
      <c r="G75" s="26">
        <f t="shared" si="2"/>
        <v>145</v>
      </c>
    </row>
    <row r="76" spans="1:8" ht="12.75">
      <c r="A76" s="23">
        <v>18</v>
      </c>
      <c r="B76" s="20" t="s">
        <v>237</v>
      </c>
      <c r="C76" s="21">
        <v>2001</v>
      </c>
      <c r="D76" s="12" t="s">
        <v>88</v>
      </c>
      <c r="E76" s="26">
        <v>67</v>
      </c>
      <c r="F76" s="26">
        <v>68</v>
      </c>
      <c r="G76" s="26">
        <f t="shared" si="2"/>
        <v>135</v>
      </c>
      <c r="H76" s="83" t="s">
        <v>192</v>
      </c>
    </row>
    <row r="77" spans="1:8" ht="12.75">
      <c r="A77" s="23">
        <v>19</v>
      </c>
      <c r="B77" s="20" t="s">
        <v>184</v>
      </c>
      <c r="C77" s="21">
        <v>2001</v>
      </c>
      <c r="D77" s="12" t="s">
        <v>138</v>
      </c>
      <c r="E77" s="26">
        <v>59</v>
      </c>
      <c r="F77" s="26">
        <v>61</v>
      </c>
      <c r="G77" s="26">
        <f t="shared" si="2"/>
        <v>120</v>
      </c>
      <c r="H77" s="83" t="s">
        <v>200</v>
      </c>
    </row>
    <row r="78" spans="1:7" ht="12.75">
      <c r="A78" s="23">
        <v>20</v>
      </c>
      <c r="B78" s="20" t="s">
        <v>186</v>
      </c>
      <c r="C78" s="21">
        <v>2001</v>
      </c>
      <c r="D78" s="12" t="s">
        <v>138</v>
      </c>
      <c r="E78" s="26">
        <v>60</v>
      </c>
      <c r="F78" s="26">
        <v>58</v>
      </c>
      <c r="G78" s="26">
        <f t="shared" si="2"/>
        <v>118</v>
      </c>
    </row>
    <row r="79" spans="1:7" ht="12.75">
      <c r="A79" s="16"/>
      <c r="B79" s="28"/>
      <c r="C79" s="28"/>
      <c r="D79" s="91"/>
      <c r="E79" s="16"/>
      <c r="F79" s="16"/>
      <c r="G79" s="16"/>
    </row>
    <row r="81" spans="1:7" ht="15">
      <c r="A81" s="49" t="s">
        <v>124</v>
      </c>
      <c r="B81" s="28"/>
      <c r="C81" s="28"/>
      <c r="D81" s="59"/>
      <c r="E81" s="16"/>
      <c r="F81" s="16"/>
      <c r="G81" s="16"/>
    </row>
    <row r="82" spans="3:7" ht="15.75" thickBot="1">
      <c r="C82" s="15"/>
      <c r="D82" s="8"/>
      <c r="E82" s="16"/>
      <c r="F82" s="16"/>
      <c r="G82" s="16"/>
    </row>
    <row r="83" spans="1:7" ht="14.25" thickBot="1" thickTop="1">
      <c r="A83" s="45"/>
      <c r="E83" s="50" t="s">
        <v>0</v>
      </c>
      <c r="F83" s="51"/>
      <c r="G83" s="17"/>
    </row>
    <row r="84" spans="1:7" ht="14.25" thickBot="1" thickTop="1">
      <c r="A84" s="18" t="s">
        <v>1</v>
      </c>
      <c r="B84" s="18" t="s">
        <v>2</v>
      </c>
      <c r="C84" s="19" t="s">
        <v>41</v>
      </c>
      <c r="D84" s="19" t="s">
        <v>54</v>
      </c>
      <c r="E84" s="19" t="s">
        <v>3</v>
      </c>
      <c r="F84" s="19" t="s">
        <v>4</v>
      </c>
      <c r="G84" s="18" t="s">
        <v>5</v>
      </c>
    </row>
    <row r="85" spans="1:8" ht="13.5" thickTop="1">
      <c r="A85" s="97">
        <v>1</v>
      </c>
      <c r="B85" s="99" t="s">
        <v>114</v>
      </c>
      <c r="C85" s="62">
        <v>2000</v>
      </c>
      <c r="D85" s="73" t="s">
        <v>56</v>
      </c>
      <c r="E85" s="26">
        <v>89</v>
      </c>
      <c r="F85" s="26">
        <v>95</v>
      </c>
      <c r="G85" s="22">
        <f aca="true" t="shared" si="3" ref="G85:G94">SUM(E85:F85)</f>
        <v>184</v>
      </c>
      <c r="H85" s="83" t="s">
        <v>193</v>
      </c>
    </row>
    <row r="86" spans="1:8" ht="12.75">
      <c r="A86" s="97">
        <v>2</v>
      </c>
      <c r="B86" s="99" t="s">
        <v>113</v>
      </c>
      <c r="C86" s="62">
        <v>2000</v>
      </c>
      <c r="D86" s="73" t="s">
        <v>56</v>
      </c>
      <c r="E86" s="26">
        <v>90</v>
      </c>
      <c r="F86" s="26">
        <v>94</v>
      </c>
      <c r="G86" s="22">
        <f t="shared" si="3"/>
        <v>184</v>
      </c>
      <c r="H86" s="83" t="s">
        <v>193</v>
      </c>
    </row>
    <row r="87" spans="1:8" ht="12.75">
      <c r="A87" s="97">
        <v>3</v>
      </c>
      <c r="B87" s="100" t="s">
        <v>85</v>
      </c>
      <c r="C87" s="100">
        <v>2000</v>
      </c>
      <c r="D87" s="73" t="s">
        <v>61</v>
      </c>
      <c r="E87" s="26">
        <v>86</v>
      </c>
      <c r="F87" s="26">
        <v>87</v>
      </c>
      <c r="G87" s="22">
        <f t="shared" si="3"/>
        <v>173</v>
      </c>
      <c r="H87" s="83" t="s">
        <v>192</v>
      </c>
    </row>
    <row r="88" spans="1:8" ht="12.75">
      <c r="A88" s="23">
        <v>4</v>
      </c>
      <c r="B88" s="70" t="s">
        <v>135</v>
      </c>
      <c r="C88" s="70">
        <v>2001</v>
      </c>
      <c r="D88" s="47" t="s">
        <v>61</v>
      </c>
      <c r="E88" s="26">
        <v>90</v>
      </c>
      <c r="F88" s="26">
        <v>81</v>
      </c>
      <c r="G88" s="26">
        <f t="shared" si="3"/>
        <v>171</v>
      </c>
      <c r="H88" s="83" t="s">
        <v>198</v>
      </c>
    </row>
    <row r="89" spans="1:8" ht="12.75">
      <c r="A89" s="23">
        <v>5</v>
      </c>
      <c r="B89" s="20" t="s">
        <v>235</v>
      </c>
      <c r="C89" s="25">
        <v>2001</v>
      </c>
      <c r="D89" s="24" t="s">
        <v>56</v>
      </c>
      <c r="E89" s="26">
        <v>80</v>
      </c>
      <c r="F89" s="26">
        <v>90</v>
      </c>
      <c r="G89" s="26">
        <f t="shared" si="3"/>
        <v>170</v>
      </c>
      <c r="H89" s="83" t="s">
        <v>193</v>
      </c>
    </row>
    <row r="90" spans="1:8" ht="12.75">
      <c r="A90" s="23">
        <v>6</v>
      </c>
      <c r="B90" s="76" t="s">
        <v>136</v>
      </c>
      <c r="C90" s="70">
        <v>2001</v>
      </c>
      <c r="D90" s="47" t="s">
        <v>61</v>
      </c>
      <c r="E90" s="26">
        <v>84</v>
      </c>
      <c r="F90" s="26">
        <v>80</v>
      </c>
      <c r="G90" s="26">
        <f t="shared" si="3"/>
        <v>164</v>
      </c>
      <c r="H90" s="83" t="s">
        <v>200</v>
      </c>
    </row>
    <row r="91" spans="1:8" ht="12.75">
      <c r="A91" s="23">
        <v>7</v>
      </c>
      <c r="B91" s="21" t="s">
        <v>180</v>
      </c>
      <c r="C91" s="25">
        <v>2001</v>
      </c>
      <c r="D91" s="24" t="s">
        <v>56</v>
      </c>
      <c r="E91" s="26">
        <v>86</v>
      </c>
      <c r="F91" s="26">
        <v>74</v>
      </c>
      <c r="G91" s="26">
        <f t="shared" si="3"/>
        <v>160</v>
      </c>
      <c r="H91" s="83" t="s">
        <v>200</v>
      </c>
    </row>
    <row r="92" spans="1:8" ht="12.75">
      <c r="A92" s="23">
        <v>8</v>
      </c>
      <c r="B92" s="24" t="s">
        <v>112</v>
      </c>
      <c r="C92" s="20">
        <v>2000</v>
      </c>
      <c r="D92" s="12" t="s">
        <v>56</v>
      </c>
      <c r="E92" s="26">
        <v>81</v>
      </c>
      <c r="F92" s="26">
        <v>78</v>
      </c>
      <c r="G92" s="26">
        <f t="shared" si="3"/>
        <v>159</v>
      </c>
      <c r="H92" s="83" t="s">
        <v>199</v>
      </c>
    </row>
    <row r="93" spans="1:8" ht="12.75">
      <c r="A93" s="23">
        <v>9</v>
      </c>
      <c r="B93" s="98" t="s">
        <v>134</v>
      </c>
      <c r="C93" s="21">
        <v>2000</v>
      </c>
      <c r="D93" s="66" t="s">
        <v>61</v>
      </c>
      <c r="E93" s="26">
        <v>85</v>
      </c>
      <c r="F93" s="26">
        <v>73</v>
      </c>
      <c r="G93" s="26">
        <f t="shared" si="3"/>
        <v>158</v>
      </c>
      <c r="H93" s="83" t="s">
        <v>200</v>
      </c>
    </row>
    <row r="94" spans="1:7" ht="12.75">
      <c r="A94" s="23">
        <v>10</v>
      </c>
      <c r="B94" s="98" t="s">
        <v>137</v>
      </c>
      <c r="C94" s="76">
        <v>2001</v>
      </c>
      <c r="D94" s="47" t="s">
        <v>61</v>
      </c>
      <c r="E94" s="26">
        <v>73</v>
      </c>
      <c r="F94" s="26">
        <v>79</v>
      </c>
      <c r="G94" s="26">
        <f t="shared" si="3"/>
        <v>152</v>
      </c>
    </row>
    <row r="95" spans="1:7" ht="12.75">
      <c r="A95" s="16"/>
      <c r="B95" s="28"/>
      <c r="C95" s="15"/>
      <c r="D95" s="15"/>
      <c r="E95" s="16"/>
      <c r="F95" s="16"/>
      <c r="G95" s="16"/>
    </row>
    <row r="96" spans="1:7" ht="12.75">
      <c r="A96" s="16"/>
      <c r="B96" s="28"/>
      <c r="C96" s="15"/>
      <c r="D96" s="15"/>
      <c r="E96" s="16"/>
      <c r="F96" s="16"/>
      <c r="G96" s="16"/>
    </row>
    <row r="97" spans="1:7" ht="12.75">
      <c r="A97" s="16"/>
      <c r="B97" s="28"/>
      <c r="C97" s="15"/>
      <c r="D97" s="15"/>
      <c r="E97" s="16"/>
      <c r="F97" s="16"/>
      <c r="G97" s="16"/>
    </row>
    <row r="98" spans="1:7" ht="12.75">
      <c r="A98" s="16"/>
      <c r="B98" s="28"/>
      <c r="C98" s="15"/>
      <c r="D98" s="15"/>
      <c r="E98" s="16"/>
      <c r="F98" s="16"/>
      <c r="G98" s="16"/>
    </row>
    <row r="99" spans="1:7" ht="12.75">
      <c r="A99" s="16"/>
      <c r="B99" s="28"/>
      <c r="C99" s="28"/>
      <c r="D99" s="67"/>
      <c r="E99" s="16"/>
      <c r="F99" s="16"/>
      <c r="G99" s="16"/>
    </row>
    <row r="100" spans="1:7" ht="12.75">
      <c r="A100" s="16"/>
      <c r="B100" s="15"/>
      <c r="C100" s="28"/>
      <c r="D100" s="59"/>
      <c r="E100" s="16"/>
      <c r="F100" s="16"/>
      <c r="G100" s="16"/>
    </row>
    <row r="101" spans="1:7" ht="15.75" thickBot="1">
      <c r="A101" s="49" t="s">
        <v>125</v>
      </c>
      <c r="B101" s="15"/>
      <c r="C101" s="15"/>
      <c r="D101" s="15"/>
      <c r="E101" s="16"/>
      <c r="F101" s="16"/>
      <c r="G101" s="16"/>
    </row>
    <row r="102" spans="5:7" ht="14.25" thickBot="1" thickTop="1">
      <c r="E102" s="108" t="s">
        <v>0</v>
      </c>
      <c r="F102" s="109"/>
      <c r="G102" s="17"/>
    </row>
    <row r="103" spans="1:7" ht="14.25" thickBot="1" thickTop="1">
      <c r="A103" s="18" t="s">
        <v>1</v>
      </c>
      <c r="B103" s="18" t="s">
        <v>2</v>
      </c>
      <c r="C103" s="19" t="s">
        <v>41</v>
      </c>
      <c r="D103" s="19" t="s">
        <v>54</v>
      </c>
      <c r="E103" s="19" t="s">
        <v>3</v>
      </c>
      <c r="F103" s="19" t="s">
        <v>4</v>
      </c>
      <c r="G103" s="18" t="s">
        <v>5</v>
      </c>
    </row>
    <row r="104" spans="1:8" ht="13.5" thickTop="1">
      <c r="A104" s="22">
        <v>1</v>
      </c>
      <c r="B104" s="62" t="s">
        <v>229</v>
      </c>
      <c r="C104" s="62">
        <v>1998</v>
      </c>
      <c r="D104" s="73" t="s">
        <v>58</v>
      </c>
      <c r="E104" s="26">
        <v>92</v>
      </c>
      <c r="F104" s="26">
        <v>90</v>
      </c>
      <c r="G104" s="22">
        <f aca="true" t="shared" si="4" ref="G104:G109">SUM(E104:F104)</f>
        <v>182</v>
      </c>
      <c r="H104" s="83" t="s">
        <v>208</v>
      </c>
    </row>
    <row r="105" spans="1:8" ht="12.75">
      <c r="A105" s="86">
        <v>2</v>
      </c>
      <c r="B105" s="62" t="s">
        <v>230</v>
      </c>
      <c r="C105" s="62">
        <v>1998</v>
      </c>
      <c r="D105" s="73" t="s">
        <v>61</v>
      </c>
      <c r="E105" s="26">
        <v>90</v>
      </c>
      <c r="F105" s="26">
        <v>90</v>
      </c>
      <c r="G105" s="22">
        <f t="shared" si="4"/>
        <v>180</v>
      </c>
      <c r="H105" s="83" t="s">
        <v>199</v>
      </c>
    </row>
    <row r="106" spans="1:8" ht="12.75">
      <c r="A106" s="86">
        <v>3</v>
      </c>
      <c r="B106" s="62" t="s">
        <v>231</v>
      </c>
      <c r="C106" s="62">
        <v>1998</v>
      </c>
      <c r="D106" s="73" t="s">
        <v>61</v>
      </c>
      <c r="E106" s="26">
        <v>89</v>
      </c>
      <c r="F106" s="26">
        <v>87</v>
      </c>
      <c r="G106" s="22">
        <f t="shared" si="4"/>
        <v>176</v>
      </c>
      <c r="H106" s="83" t="s">
        <v>199</v>
      </c>
    </row>
    <row r="107" spans="1:8" ht="12.75">
      <c r="A107" s="27">
        <v>4</v>
      </c>
      <c r="B107" s="20" t="s">
        <v>232</v>
      </c>
      <c r="C107" s="20">
        <v>1997</v>
      </c>
      <c r="D107" s="25" t="s">
        <v>61</v>
      </c>
      <c r="E107" s="26">
        <v>82</v>
      </c>
      <c r="F107" s="26">
        <v>90</v>
      </c>
      <c r="G107" s="26">
        <f t="shared" si="4"/>
        <v>172</v>
      </c>
      <c r="H107" s="83" t="s">
        <v>208</v>
      </c>
    </row>
    <row r="108" spans="1:8" ht="12.75">
      <c r="A108" s="27">
        <v>5</v>
      </c>
      <c r="B108" s="20" t="s">
        <v>233</v>
      </c>
      <c r="C108" s="20">
        <v>1998</v>
      </c>
      <c r="D108" s="21" t="s">
        <v>88</v>
      </c>
      <c r="E108" s="26">
        <v>77</v>
      </c>
      <c r="F108" s="26">
        <v>82</v>
      </c>
      <c r="G108" s="26">
        <f t="shared" si="4"/>
        <v>159</v>
      </c>
      <c r="H108" s="83" t="s">
        <v>199</v>
      </c>
    </row>
    <row r="109" spans="1:8" ht="12.75">
      <c r="A109" s="27">
        <v>6</v>
      </c>
      <c r="B109" s="70" t="s">
        <v>234</v>
      </c>
      <c r="C109" s="70">
        <v>1999</v>
      </c>
      <c r="D109" s="75" t="s">
        <v>61</v>
      </c>
      <c r="E109" s="26">
        <v>75</v>
      </c>
      <c r="F109" s="26">
        <v>82</v>
      </c>
      <c r="G109" s="26">
        <f t="shared" si="4"/>
        <v>157</v>
      </c>
      <c r="H109" s="83" t="s">
        <v>192</v>
      </c>
    </row>
    <row r="110" spans="1:7" ht="12.75">
      <c r="A110" s="16"/>
      <c r="B110" s="72"/>
      <c r="C110" s="72"/>
      <c r="D110" s="72"/>
      <c r="E110" s="16"/>
      <c r="F110" s="16"/>
      <c r="G110" s="16"/>
    </row>
    <row r="111" spans="1:7" ht="12.75">
      <c r="A111" s="16"/>
      <c r="B111" s="72"/>
      <c r="C111" s="72"/>
      <c r="D111" s="72"/>
      <c r="E111" s="16"/>
      <c r="F111" s="16"/>
      <c r="G111" s="16"/>
    </row>
    <row r="112" spans="1:7" ht="12.75">
      <c r="A112" s="16"/>
      <c r="B112" s="72"/>
      <c r="C112" s="72"/>
      <c r="D112" s="72"/>
      <c r="E112" s="16"/>
      <c r="F112" s="16"/>
      <c r="G112" s="16"/>
    </row>
    <row r="113" ht="15">
      <c r="A113" s="8" t="s">
        <v>126</v>
      </c>
    </row>
    <row r="114" spans="5:7" ht="13.5" thickBot="1">
      <c r="E114" s="16"/>
      <c r="F114" s="16"/>
      <c r="G114" s="28"/>
    </row>
    <row r="115" spans="1:7" ht="16.5" thickBot="1" thickTop="1">
      <c r="A115" s="8"/>
      <c r="E115" s="108" t="s">
        <v>0</v>
      </c>
      <c r="F115" s="109"/>
      <c r="G115" s="77"/>
    </row>
    <row r="116" spans="1:12" ht="14.25" thickBot="1" thickTop="1">
      <c r="A116" s="18" t="s">
        <v>1</v>
      </c>
      <c r="B116" s="18" t="s">
        <v>2</v>
      </c>
      <c r="C116" s="19" t="s">
        <v>41</v>
      </c>
      <c r="D116" s="19" t="s">
        <v>54</v>
      </c>
      <c r="E116" s="19" t="s">
        <v>3</v>
      </c>
      <c r="F116" s="19" t="s">
        <v>4</v>
      </c>
      <c r="G116" s="18" t="s">
        <v>5</v>
      </c>
      <c r="H116" s="84"/>
      <c r="I116" s="28"/>
      <c r="J116" s="28"/>
      <c r="K116" s="28"/>
      <c r="L116" s="28"/>
    </row>
    <row r="117" spans="1:12" ht="13.5" thickTop="1">
      <c r="A117" s="96">
        <v>1</v>
      </c>
      <c r="B117" s="94" t="s">
        <v>71</v>
      </c>
      <c r="C117" s="94">
        <v>1998</v>
      </c>
      <c r="D117" s="95" t="s">
        <v>60</v>
      </c>
      <c r="E117" s="26">
        <v>88</v>
      </c>
      <c r="F117" s="26">
        <v>91</v>
      </c>
      <c r="G117" s="22">
        <f aca="true" t="shared" si="5" ref="G117:G137">SUM(E117:F117)</f>
        <v>179</v>
      </c>
      <c r="H117" s="85" t="s">
        <v>208</v>
      </c>
      <c r="I117" s="15"/>
      <c r="J117" s="16"/>
      <c r="K117" s="16"/>
      <c r="L117" s="16"/>
    </row>
    <row r="118" spans="1:12" ht="12.75">
      <c r="A118" s="97">
        <v>2</v>
      </c>
      <c r="B118" s="63" t="s">
        <v>228</v>
      </c>
      <c r="C118" s="62">
        <v>1998</v>
      </c>
      <c r="D118" s="63" t="s">
        <v>88</v>
      </c>
      <c r="E118" s="26">
        <v>89</v>
      </c>
      <c r="F118" s="26">
        <v>89</v>
      </c>
      <c r="G118" s="22">
        <f t="shared" si="5"/>
        <v>178</v>
      </c>
      <c r="H118" s="84" t="s">
        <v>208</v>
      </c>
      <c r="I118" s="28"/>
      <c r="J118" s="28"/>
      <c r="K118" s="28"/>
      <c r="L118" s="28"/>
    </row>
    <row r="119" spans="1:12" ht="12.75">
      <c r="A119" s="97">
        <v>3</v>
      </c>
      <c r="B119" s="62" t="s">
        <v>217</v>
      </c>
      <c r="C119" s="62">
        <v>1999</v>
      </c>
      <c r="D119" s="63" t="s">
        <v>88</v>
      </c>
      <c r="E119" s="26">
        <v>90</v>
      </c>
      <c r="F119" s="26">
        <v>87</v>
      </c>
      <c r="G119" s="22">
        <f t="shared" si="5"/>
        <v>177</v>
      </c>
      <c r="H119" s="84" t="s">
        <v>199</v>
      </c>
      <c r="I119" s="28"/>
      <c r="J119" s="28"/>
      <c r="K119" s="28"/>
      <c r="L119" s="28"/>
    </row>
    <row r="120" spans="1:12" ht="12.75">
      <c r="A120" s="23">
        <v>4</v>
      </c>
      <c r="B120" s="20" t="s">
        <v>218</v>
      </c>
      <c r="C120" s="21">
        <v>1998</v>
      </c>
      <c r="D120" s="20" t="s">
        <v>88</v>
      </c>
      <c r="E120" s="26">
        <v>87</v>
      </c>
      <c r="F120" s="26">
        <v>87</v>
      </c>
      <c r="G120" s="26">
        <f t="shared" si="5"/>
        <v>174</v>
      </c>
      <c r="H120" s="84" t="s">
        <v>208</v>
      </c>
      <c r="I120" s="28"/>
      <c r="J120" s="28"/>
      <c r="K120" s="28"/>
      <c r="L120" s="28"/>
    </row>
    <row r="121" spans="1:12" ht="12.75">
      <c r="A121" s="23">
        <v>5</v>
      </c>
      <c r="B121" s="20" t="s">
        <v>219</v>
      </c>
      <c r="C121" s="20">
        <v>1998</v>
      </c>
      <c r="D121" s="75" t="s">
        <v>61</v>
      </c>
      <c r="E121" s="26">
        <v>91</v>
      </c>
      <c r="F121" s="26">
        <v>83</v>
      </c>
      <c r="G121" s="26">
        <f t="shared" si="5"/>
        <v>174</v>
      </c>
      <c r="H121" s="83" t="s">
        <v>199</v>
      </c>
      <c r="I121" s="28"/>
      <c r="J121" s="28"/>
      <c r="K121" s="28"/>
      <c r="L121" s="28"/>
    </row>
    <row r="122" spans="1:12" ht="12.75">
      <c r="A122" s="23">
        <v>6</v>
      </c>
      <c r="B122" s="25" t="s">
        <v>63</v>
      </c>
      <c r="C122" s="20">
        <v>1998</v>
      </c>
      <c r="D122" s="13" t="s">
        <v>64</v>
      </c>
      <c r="E122" s="26">
        <v>91</v>
      </c>
      <c r="F122" s="26">
        <v>82</v>
      </c>
      <c r="G122" s="26">
        <f t="shared" si="5"/>
        <v>173</v>
      </c>
      <c r="H122" s="83" t="s">
        <v>198</v>
      </c>
      <c r="I122" s="28"/>
      <c r="J122" s="28"/>
      <c r="K122" s="28"/>
      <c r="L122" s="28"/>
    </row>
    <row r="123" spans="1:12" ht="12.75">
      <c r="A123" s="23">
        <v>7</v>
      </c>
      <c r="B123" s="20" t="s">
        <v>220</v>
      </c>
      <c r="C123" s="20">
        <v>1998</v>
      </c>
      <c r="D123" s="13" t="s">
        <v>61</v>
      </c>
      <c r="E123" s="26">
        <v>85</v>
      </c>
      <c r="F123" s="26">
        <v>83</v>
      </c>
      <c r="G123" s="26">
        <f t="shared" si="5"/>
        <v>168</v>
      </c>
      <c r="H123" s="83" t="s">
        <v>200</v>
      </c>
      <c r="I123" s="28"/>
      <c r="J123" s="28"/>
      <c r="K123" s="28"/>
      <c r="L123" s="28"/>
    </row>
    <row r="124" spans="1:12" ht="12.75">
      <c r="A124" s="23">
        <v>8</v>
      </c>
      <c r="B124" s="20" t="s">
        <v>221</v>
      </c>
      <c r="C124" s="20">
        <v>2000</v>
      </c>
      <c r="D124" s="20" t="s">
        <v>87</v>
      </c>
      <c r="E124" s="26">
        <v>80</v>
      </c>
      <c r="F124" s="26">
        <v>85</v>
      </c>
      <c r="G124" s="26">
        <f t="shared" si="5"/>
        <v>165</v>
      </c>
      <c r="H124" s="83" t="s">
        <v>200</v>
      </c>
      <c r="I124" s="28"/>
      <c r="J124" s="28"/>
      <c r="K124" s="28"/>
      <c r="L124" s="28"/>
    </row>
    <row r="125" spans="1:12" ht="12.75">
      <c r="A125" s="23">
        <v>9</v>
      </c>
      <c r="B125" s="20" t="s">
        <v>222</v>
      </c>
      <c r="C125" s="20">
        <v>1998</v>
      </c>
      <c r="D125" s="13" t="s">
        <v>61</v>
      </c>
      <c r="E125" s="26">
        <v>83</v>
      </c>
      <c r="F125" s="26">
        <v>81</v>
      </c>
      <c r="G125" s="26">
        <f t="shared" si="5"/>
        <v>164</v>
      </c>
      <c r="H125" s="83" t="s">
        <v>198</v>
      </c>
      <c r="I125" s="28"/>
      <c r="J125" s="28"/>
      <c r="K125" s="28"/>
      <c r="L125" s="28"/>
    </row>
    <row r="126" spans="1:12" ht="12.75">
      <c r="A126" s="23">
        <v>10</v>
      </c>
      <c r="B126" s="20" t="s">
        <v>130</v>
      </c>
      <c r="C126" s="20">
        <v>1999</v>
      </c>
      <c r="D126" s="66" t="s">
        <v>57</v>
      </c>
      <c r="E126" s="26">
        <v>79</v>
      </c>
      <c r="F126" s="26">
        <v>79</v>
      </c>
      <c r="G126" s="26">
        <f t="shared" si="5"/>
        <v>158</v>
      </c>
      <c r="H126" s="85" t="s">
        <v>192</v>
      </c>
      <c r="I126" s="15"/>
      <c r="J126" s="16"/>
      <c r="K126" s="16"/>
      <c r="L126" s="16"/>
    </row>
    <row r="127" spans="1:8" ht="12.75">
      <c r="A127" s="23">
        <v>11</v>
      </c>
      <c r="B127" s="60" t="s">
        <v>75</v>
      </c>
      <c r="C127" s="20">
        <v>1999</v>
      </c>
      <c r="D127" s="13" t="s">
        <v>73</v>
      </c>
      <c r="E127" s="26">
        <v>81</v>
      </c>
      <c r="F127" s="26">
        <v>75</v>
      </c>
      <c r="G127" s="26">
        <f t="shared" si="5"/>
        <v>156</v>
      </c>
      <c r="H127" s="84" t="s">
        <v>200</v>
      </c>
    </row>
    <row r="128" spans="1:8" ht="12.75">
      <c r="A128" s="23">
        <v>12</v>
      </c>
      <c r="B128" s="20" t="s">
        <v>132</v>
      </c>
      <c r="C128" s="20">
        <v>1998</v>
      </c>
      <c r="D128" s="21" t="s">
        <v>90</v>
      </c>
      <c r="E128" s="26">
        <v>84</v>
      </c>
      <c r="F128" s="26">
        <v>72</v>
      </c>
      <c r="G128" s="26">
        <f t="shared" si="5"/>
        <v>156</v>
      </c>
      <c r="H128" s="84" t="s">
        <v>200</v>
      </c>
    </row>
    <row r="129" spans="1:7" ht="12.75">
      <c r="A129" s="23">
        <v>13</v>
      </c>
      <c r="B129" s="74" t="s">
        <v>223</v>
      </c>
      <c r="C129" s="74">
        <v>2000</v>
      </c>
      <c r="D129" s="93" t="s">
        <v>91</v>
      </c>
      <c r="E129" s="26">
        <v>78</v>
      </c>
      <c r="F129" s="26">
        <v>77</v>
      </c>
      <c r="G129" s="26">
        <f t="shared" si="5"/>
        <v>155</v>
      </c>
    </row>
    <row r="130" spans="1:8" ht="12.75">
      <c r="A130" s="23">
        <v>14</v>
      </c>
      <c r="B130" s="20" t="s">
        <v>224</v>
      </c>
      <c r="C130" s="21">
        <v>1999</v>
      </c>
      <c r="D130" s="66" t="s">
        <v>55</v>
      </c>
      <c r="E130" s="26">
        <v>77</v>
      </c>
      <c r="F130" s="26">
        <v>73</v>
      </c>
      <c r="G130" s="26">
        <f t="shared" si="5"/>
        <v>150</v>
      </c>
      <c r="H130" s="83" t="s">
        <v>200</v>
      </c>
    </row>
    <row r="131" spans="1:8" ht="12.75">
      <c r="A131" s="23">
        <v>15</v>
      </c>
      <c r="B131" s="20" t="s">
        <v>225</v>
      </c>
      <c r="C131" s="20">
        <v>1998</v>
      </c>
      <c r="D131" s="24" t="s">
        <v>173</v>
      </c>
      <c r="E131" s="26">
        <v>70</v>
      </c>
      <c r="F131" s="26">
        <v>79</v>
      </c>
      <c r="G131" s="26">
        <f t="shared" si="5"/>
        <v>149</v>
      </c>
      <c r="H131" s="83" t="s">
        <v>192</v>
      </c>
    </row>
    <row r="132" spans="1:8" ht="12.75">
      <c r="A132" s="23">
        <v>16</v>
      </c>
      <c r="B132" s="20" t="s">
        <v>131</v>
      </c>
      <c r="C132" s="20">
        <v>1999</v>
      </c>
      <c r="D132" s="66" t="s">
        <v>57</v>
      </c>
      <c r="E132" s="26">
        <v>71</v>
      </c>
      <c r="F132" s="26">
        <v>78</v>
      </c>
      <c r="G132" s="26">
        <f t="shared" si="5"/>
        <v>149</v>
      </c>
      <c r="H132" s="84" t="s">
        <v>192</v>
      </c>
    </row>
    <row r="133" spans="1:8" ht="12.75">
      <c r="A133" s="23">
        <v>17</v>
      </c>
      <c r="B133" s="65" t="s">
        <v>74</v>
      </c>
      <c r="C133" s="13">
        <v>1999</v>
      </c>
      <c r="D133" s="12" t="s">
        <v>73</v>
      </c>
      <c r="E133" s="26">
        <v>77</v>
      </c>
      <c r="F133" s="26">
        <v>71</v>
      </c>
      <c r="G133" s="26">
        <f t="shared" si="5"/>
        <v>148</v>
      </c>
      <c r="H133" s="84"/>
    </row>
    <row r="134" spans="1:8" ht="12.75">
      <c r="A134" s="23">
        <v>18</v>
      </c>
      <c r="B134" s="25" t="s">
        <v>62</v>
      </c>
      <c r="C134" s="25">
        <v>1999</v>
      </c>
      <c r="D134" s="69" t="s">
        <v>60</v>
      </c>
      <c r="E134" s="26">
        <v>72</v>
      </c>
      <c r="F134" s="26">
        <v>74</v>
      </c>
      <c r="G134" s="26">
        <f t="shared" si="5"/>
        <v>146</v>
      </c>
      <c r="H134" s="83" t="s">
        <v>192</v>
      </c>
    </row>
    <row r="135" spans="1:7" ht="12.75">
      <c r="A135" s="23">
        <v>19</v>
      </c>
      <c r="B135" s="80" t="s">
        <v>226</v>
      </c>
      <c r="C135" s="20">
        <v>2000</v>
      </c>
      <c r="D135" s="13" t="s">
        <v>207</v>
      </c>
      <c r="E135" s="26">
        <v>74</v>
      </c>
      <c r="F135" s="26">
        <v>72</v>
      </c>
      <c r="G135" s="26">
        <f t="shared" si="5"/>
        <v>146</v>
      </c>
    </row>
    <row r="136" spans="1:7" ht="12.75">
      <c r="A136" s="23">
        <v>20</v>
      </c>
      <c r="B136" s="13" t="s">
        <v>227</v>
      </c>
      <c r="C136" s="21">
        <v>1998</v>
      </c>
      <c r="D136" s="24" t="s">
        <v>56</v>
      </c>
      <c r="E136" s="26">
        <v>77</v>
      </c>
      <c r="F136" s="26">
        <v>63</v>
      </c>
      <c r="G136" s="26">
        <f t="shared" si="5"/>
        <v>140</v>
      </c>
    </row>
    <row r="137" spans="1:8" ht="12.75">
      <c r="A137" s="23">
        <v>21</v>
      </c>
      <c r="B137" s="25" t="s">
        <v>72</v>
      </c>
      <c r="C137" s="24">
        <v>1999</v>
      </c>
      <c r="D137" s="24" t="s">
        <v>60</v>
      </c>
      <c r="E137" s="26">
        <v>63</v>
      </c>
      <c r="F137" s="26">
        <v>56</v>
      </c>
      <c r="G137" s="26">
        <f t="shared" si="5"/>
        <v>119</v>
      </c>
      <c r="H137" s="85"/>
    </row>
  </sheetData>
  <sheetProtection/>
  <mergeCells count="4">
    <mergeCell ref="E102:F102"/>
    <mergeCell ref="E115:F115"/>
    <mergeCell ref="E12:F12"/>
    <mergeCell ref="E37:F37"/>
  </mergeCells>
  <printOptions/>
  <pageMargins left="0.62" right="0.16" top="0.71" bottom="0.74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1.125" style="14" customWidth="1"/>
    <col min="2" max="2" width="10.50390625" style="14" customWidth="1"/>
    <col min="3" max="3" width="28.50390625" style="14" customWidth="1"/>
    <col min="4" max="5" width="7.375" style="14" customWidth="1"/>
    <col min="6" max="6" width="12.50390625" style="14" customWidth="1"/>
    <col min="7" max="16384" width="8.875" style="14" customWidth="1"/>
  </cols>
  <sheetData>
    <row r="1" spans="1:8" ht="15">
      <c r="A1" s="8" t="s">
        <v>45</v>
      </c>
      <c r="C1" s="35"/>
      <c r="D1" s="35"/>
      <c r="E1" s="35"/>
      <c r="F1" s="35"/>
      <c r="G1" s="35"/>
      <c r="H1" s="35"/>
    </row>
    <row r="2" spans="1:8" ht="15">
      <c r="A2" s="35"/>
      <c r="B2" s="35"/>
      <c r="C2" s="8" t="s">
        <v>119</v>
      </c>
      <c r="D2" s="35"/>
      <c r="E2" s="35"/>
      <c r="F2" s="35"/>
      <c r="G2" s="35"/>
      <c r="H2" s="35"/>
    </row>
    <row r="3" spans="1:8" ht="15">
      <c r="A3" s="35"/>
      <c r="B3" s="35"/>
      <c r="C3" s="35"/>
      <c r="D3" s="35"/>
      <c r="E3" s="35"/>
      <c r="F3" s="35"/>
      <c r="G3" s="35"/>
      <c r="H3" s="35"/>
    </row>
    <row r="4" spans="1:8" ht="15">
      <c r="A4" s="35"/>
      <c r="B4" s="35"/>
      <c r="C4" s="35"/>
      <c r="D4" s="35"/>
      <c r="E4" s="35"/>
      <c r="F4" s="35"/>
      <c r="G4" s="35"/>
      <c r="H4" s="35"/>
    </row>
    <row r="5" spans="1:8" ht="15">
      <c r="A5" s="35"/>
      <c r="B5" s="35"/>
      <c r="C5" s="35"/>
      <c r="D5" s="35"/>
      <c r="E5" s="35"/>
      <c r="F5" s="35"/>
      <c r="G5" s="35"/>
      <c r="H5" s="35"/>
    </row>
    <row r="6" spans="1:8" ht="13.5" customHeight="1">
      <c r="A6" s="35"/>
      <c r="B6" s="35"/>
      <c r="C6" s="35"/>
      <c r="D6" s="36"/>
      <c r="E6" s="36"/>
      <c r="F6" s="37"/>
      <c r="G6" s="35"/>
      <c r="H6" s="35"/>
    </row>
    <row r="7" spans="1:8" ht="13.5" customHeight="1">
      <c r="A7" s="35"/>
      <c r="B7" s="49" t="s">
        <v>211</v>
      </c>
      <c r="C7" s="35"/>
      <c r="D7" s="35"/>
      <c r="E7" s="35"/>
      <c r="F7" s="35"/>
      <c r="G7" s="35"/>
      <c r="H7" s="35"/>
    </row>
    <row r="8" spans="1:8" ht="13.5" customHeight="1">
      <c r="A8" s="35"/>
      <c r="B8" s="8" t="s">
        <v>163</v>
      </c>
      <c r="C8" s="35"/>
      <c r="D8" s="35"/>
      <c r="E8" s="35"/>
      <c r="F8" s="35"/>
      <c r="G8" s="35"/>
      <c r="H8" s="35"/>
    </row>
    <row r="9" spans="1:8" ht="13.5" customHeight="1" thickBot="1">
      <c r="A9" s="35"/>
      <c r="B9" s="8"/>
      <c r="C9" s="35"/>
      <c r="D9" s="35"/>
      <c r="E9" s="35"/>
      <c r="F9" s="35"/>
      <c r="G9" s="35"/>
      <c r="H9" s="35"/>
    </row>
    <row r="10" spans="1:8" ht="13.5" customHeight="1" thickBot="1" thickTop="1">
      <c r="A10" s="35"/>
      <c r="B10" s="110" t="s">
        <v>23</v>
      </c>
      <c r="C10" s="111"/>
      <c r="D10" s="35"/>
      <c r="E10" s="35"/>
      <c r="F10" s="35"/>
      <c r="G10" s="35"/>
      <c r="H10" s="35"/>
    </row>
    <row r="11" spans="1:8" ht="13.5" customHeight="1" thickTop="1">
      <c r="A11" s="35"/>
      <c r="B11" s="38" t="s">
        <v>1</v>
      </c>
      <c r="C11" s="39" t="s">
        <v>7</v>
      </c>
      <c r="D11" s="40" t="s">
        <v>3</v>
      </c>
      <c r="E11" s="40" t="s">
        <v>4</v>
      </c>
      <c r="F11" s="40" t="s">
        <v>5</v>
      </c>
      <c r="G11" s="35"/>
      <c r="H11" s="35"/>
    </row>
    <row r="12" spans="1:8" ht="13.5" customHeight="1">
      <c r="A12" s="35"/>
      <c r="B12" s="115">
        <v>1</v>
      </c>
      <c r="C12" s="25" t="s">
        <v>162</v>
      </c>
      <c r="D12" s="26">
        <v>88</v>
      </c>
      <c r="E12" s="26">
        <v>87</v>
      </c>
      <c r="F12" s="26">
        <v>175</v>
      </c>
      <c r="G12" s="35"/>
      <c r="H12" s="35"/>
    </row>
    <row r="13" spans="1:8" ht="13.5" customHeight="1">
      <c r="A13" s="35"/>
      <c r="B13" s="115"/>
      <c r="C13" s="70" t="s">
        <v>160</v>
      </c>
      <c r="D13" s="26">
        <v>72</v>
      </c>
      <c r="E13" s="26">
        <v>71</v>
      </c>
      <c r="F13" s="26">
        <v>143</v>
      </c>
      <c r="G13" s="35"/>
      <c r="H13" s="35"/>
    </row>
    <row r="14" spans="1:8" ht="13.5" customHeight="1" thickBot="1">
      <c r="A14" s="35"/>
      <c r="B14" s="116"/>
      <c r="C14" s="25" t="s">
        <v>70</v>
      </c>
      <c r="D14" s="26">
        <v>71</v>
      </c>
      <c r="E14" s="26">
        <v>81</v>
      </c>
      <c r="F14" s="26">
        <v>152</v>
      </c>
      <c r="G14" s="35"/>
      <c r="H14" s="35"/>
    </row>
    <row r="15" spans="1:8" ht="13.5" customHeight="1" thickBot="1" thickTop="1">
      <c r="A15" s="35"/>
      <c r="B15" s="35"/>
      <c r="C15" s="35"/>
      <c r="D15" s="36"/>
      <c r="E15" s="36"/>
      <c r="F15" s="42">
        <f>SUM(F12:F14)</f>
        <v>470</v>
      </c>
      <c r="G15" s="35"/>
      <c r="H15" s="35"/>
    </row>
    <row r="16" spans="1:8" ht="13.5" customHeight="1" thickBot="1" thickTop="1">
      <c r="A16" s="35"/>
      <c r="B16" s="35"/>
      <c r="C16" s="35"/>
      <c r="D16" s="35"/>
      <c r="E16" s="35"/>
      <c r="F16" s="35"/>
      <c r="G16" s="35"/>
      <c r="H16" s="35"/>
    </row>
    <row r="17" spans="1:8" ht="18" customHeight="1" thickBot="1" thickTop="1">
      <c r="A17" s="35"/>
      <c r="B17" s="110" t="s">
        <v>241</v>
      </c>
      <c r="C17" s="111"/>
      <c r="D17" s="35"/>
      <c r="E17" s="35"/>
      <c r="F17" s="35"/>
      <c r="G17" s="35"/>
      <c r="H17" s="35"/>
    </row>
    <row r="18" spans="1:8" ht="13.5" customHeight="1" thickTop="1">
      <c r="A18" s="35"/>
      <c r="B18" s="38" t="s">
        <v>1</v>
      </c>
      <c r="C18" s="39" t="s">
        <v>7</v>
      </c>
      <c r="D18" s="40" t="s">
        <v>3</v>
      </c>
      <c r="E18" s="40" t="s">
        <v>4</v>
      </c>
      <c r="F18" s="40" t="s">
        <v>5</v>
      </c>
      <c r="G18" s="35"/>
      <c r="H18" s="35"/>
    </row>
    <row r="19" spans="1:8" ht="12.75" customHeight="1">
      <c r="A19" s="35"/>
      <c r="B19" s="115">
        <v>2</v>
      </c>
      <c r="C19" s="80" t="s">
        <v>159</v>
      </c>
      <c r="D19" s="26">
        <v>56</v>
      </c>
      <c r="E19" s="26">
        <v>74</v>
      </c>
      <c r="F19" s="26">
        <v>130</v>
      </c>
      <c r="G19" s="35"/>
      <c r="H19" s="35"/>
    </row>
    <row r="20" spans="1:8" ht="12.75" customHeight="1">
      <c r="A20" s="35"/>
      <c r="B20" s="115"/>
      <c r="C20" s="20" t="s">
        <v>157</v>
      </c>
      <c r="D20" s="26">
        <v>72</v>
      </c>
      <c r="E20" s="26">
        <v>76</v>
      </c>
      <c r="F20" s="26">
        <v>148</v>
      </c>
      <c r="G20" s="35"/>
      <c r="H20" s="35"/>
    </row>
    <row r="21" spans="1:8" ht="12.75" customHeight="1" thickBot="1">
      <c r="A21" s="35"/>
      <c r="B21" s="116"/>
      <c r="C21" s="20" t="s">
        <v>158</v>
      </c>
      <c r="D21" s="26">
        <v>84</v>
      </c>
      <c r="E21" s="26">
        <v>89</v>
      </c>
      <c r="F21" s="26">
        <v>173</v>
      </c>
      <c r="G21" s="35"/>
      <c r="H21" s="35"/>
    </row>
    <row r="22" spans="1:8" ht="15.75" customHeight="1" thickBot="1" thickTop="1">
      <c r="A22" s="35"/>
      <c r="B22" s="35"/>
      <c r="C22" s="35"/>
      <c r="D22" s="36"/>
      <c r="E22" s="36"/>
      <c r="F22" s="42">
        <f>SUM(F19:F21)</f>
        <v>451</v>
      </c>
      <c r="G22" s="35"/>
      <c r="H22" s="35"/>
    </row>
    <row r="23" spans="1:8" ht="15.75" customHeight="1" thickBot="1" thickTop="1">
      <c r="A23" s="35"/>
      <c r="B23" s="35"/>
      <c r="C23" s="35"/>
      <c r="D23" s="36"/>
      <c r="E23" s="36"/>
      <c r="F23" s="37"/>
      <c r="G23" s="35"/>
      <c r="H23" s="35"/>
    </row>
    <row r="24" spans="1:8" ht="15.75" customHeight="1" thickBot="1" thickTop="1">
      <c r="A24" s="35"/>
      <c r="B24" s="110" t="s">
        <v>8</v>
      </c>
      <c r="C24" s="111"/>
      <c r="D24" s="35"/>
      <c r="E24" s="35"/>
      <c r="F24" s="35"/>
      <c r="G24" s="35"/>
      <c r="H24" s="35"/>
    </row>
    <row r="25" spans="1:7" ht="15.75" customHeight="1" thickTop="1">
      <c r="A25" s="35"/>
      <c r="B25" s="38" t="s">
        <v>1</v>
      </c>
      <c r="C25" s="39" t="s">
        <v>7</v>
      </c>
      <c r="D25" s="40" t="s">
        <v>3</v>
      </c>
      <c r="E25" s="40" t="s">
        <v>4</v>
      </c>
      <c r="F25" s="40" t="s">
        <v>5</v>
      </c>
      <c r="G25" s="35"/>
    </row>
    <row r="26" spans="1:7" ht="12.75" customHeight="1">
      <c r="A26" s="35"/>
      <c r="B26" s="115">
        <v>3</v>
      </c>
      <c r="C26" s="60" t="s">
        <v>156</v>
      </c>
      <c r="D26" s="26">
        <v>88</v>
      </c>
      <c r="E26" s="26">
        <v>87</v>
      </c>
      <c r="F26" s="26">
        <v>175</v>
      </c>
      <c r="G26" s="35"/>
    </row>
    <row r="27" spans="1:7" ht="12.75" customHeight="1">
      <c r="A27" s="35"/>
      <c r="B27" s="115"/>
      <c r="C27" s="24" t="s">
        <v>181</v>
      </c>
      <c r="D27" s="26">
        <v>56</v>
      </c>
      <c r="E27" s="26">
        <v>78</v>
      </c>
      <c r="F27" s="26">
        <v>134</v>
      </c>
      <c r="G27" s="35"/>
    </row>
    <row r="28" spans="1:7" ht="12.75" customHeight="1" thickBot="1">
      <c r="A28" s="35"/>
      <c r="B28" s="116"/>
      <c r="C28" s="71" t="s">
        <v>209</v>
      </c>
      <c r="D28" s="26">
        <v>73</v>
      </c>
      <c r="E28" s="26">
        <v>64</v>
      </c>
      <c r="F28" s="26">
        <v>137</v>
      </c>
      <c r="G28" s="35"/>
    </row>
    <row r="29" spans="1:7" ht="15.75" customHeight="1" thickBot="1" thickTop="1">
      <c r="A29" s="35"/>
      <c r="B29" s="35"/>
      <c r="C29" s="35"/>
      <c r="D29" s="36"/>
      <c r="E29" s="36"/>
      <c r="F29" s="42">
        <f>SUM(F26:F28)</f>
        <v>446</v>
      </c>
      <c r="G29" s="35"/>
    </row>
    <row r="30" ht="14.25" thickBot="1" thickTop="1"/>
    <row r="31" spans="2:6" ht="16.5" thickBot="1" thickTop="1">
      <c r="B31" s="110" t="s">
        <v>42</v>
      </c>
      <c r="C31" s="111"/>
      <c r="D31" s="35"/>
      <c r="E31" s="35"/>
      <c r="F31" s="35"/>
    </row>
    <row r="32" spans="2:6" ht="15" thickTop="1">
      <c r="B32" s="38" t="s">
        <v>1</v>
      </c>
      <c r="C32" s="39" t="s">
        <v>7</v>
      </c>
      <c r="D32" s="40" t="s">
        <v>3</v>
      </c>
      <c r="E32" s="40" t="s">
        <v>4</v>
      </c>
      <c r="F32" s="40" t="s">
        <v>5</v>
      </c>
    </row>
    <row r="33" spans="2:6" ht="12.75">
      <c r="B33" s="114">
        <v>4</v>
      </c>
      <c r="C33" s="60" t="s">
        <v>148</v>
      </c>
      <c r="D33" s="26">
        <v>88</v>
      </c>
      <c r="E33" s="26">
        <v>79</v>
      </c>
      <c r="F33" s="26">
        <v>167</v>
      </c>
    </row>
    <row r="34" spans="2:6" ht="12.75">
      <c r="B34" s="112"/>
      <c r="C34" s="20" t="s">
        <v>149</v>
      </c>
      <c r="D34" s="26">
        <v>81</v>
      </c>
      <c r="E34" s="26">
        <v>73</v>
      </c>
      <c r="F34" s="26">
        <v>154</v>
      </c>
    </row>
    <row r="35" spans="2:6" ht="15.75" customHeight="1" thickBot="1">
      <c r="B35" s="113"/>
      <c r="C35" s="20"/>
      <c r="D35" s="26"/>
      <c r="E35" s="26"/>
      <c r="F35" s="26"/>
    </row>
    <row r="36" spans="2:6" ht="17.25" customHeight="1" thickBot="1" thickTop="1">
      <c r="B36" s="35"/>
      <c r="C36" s="35"/>
      <c r="D36" s="36"/>
      <c r="E36" s="36"/>
      <c r="F36" s="42">
        <f>SUM(F33:F35)</f>
        <v>321</v>
      </c>
    </row>
    <row r="37" ht="14.25" thickBot="1" thickTop="1"/>
    <row r="38" spans="2:6" ht="16.5" thickBot="1" thickTop="1">
      <c r="B38" s="110" t="s">
        <v>77</v>
      </c>
      <c r="C38" s="111"/>
      <c r="D38" s="35"/>
      <c r="E38" s="35"/>
      <c r="F38" s="35"/>
    </row>
    <row r="39" spans="2:6" ht="15" thickTop="1">
      <c r="B39" s="38" t="s">
        <v>1</v>
      </c>
      <c r="C39" s="39" t="s">
        <v>7</v>
      </c>
      <c r="D39" s="40" t="s">
        <v>3</v>
      </c>
      <c r="E39" s="40" t="s">
        <v>4</v>
      </c>
      <c r="F39" s="40" t="s">
        <v>5</v>
      </c>
    </row>
    <row r="40" spans="2:6" ht="12.75" customHeight="1">
      <c r="B40" s="112">
        <v>5</v>
      </c>
      <c r="C40" s="28" t="s">
        <v>145</v>
      </c>
      <c r="D40" s="26">
        <v>84</v>
      </c>
      <c r="E40" s="26">
        <v>85</v>
      </c>
      <c r="F40" s="26">
        <v>169</v>
      </c>
    </row>
    <row r="41" spans="2:6" ht="12.75" customHeight="1">
      <c r="B41" s="112"/>
      <c r="C41" s="20" t="s">
        <v>146</v>
      </c>
      <c r="D41" s="26">
        <v>69</v>
      </c>
      <c r="E41" s="26">
        <v>71</v>
      </c>
      <c r="F41" s="26">
        <v>140</v>
      </c>
    </row>
    <row r="42" spans="2:6" ht="12.75" customHeight="1" thickBot="1">
      <c r="B42" s="113"/>
      <c r="C42" s="61"/>
      <c r="D42" s="38"/>
      <c r="E42" s="38"/>
      <c r="F42" s="38">
        <f>SUM(D42:E42)</f>
        <v>0</v>
      </c>
    </row>
    <row r="43" spans="2:6" ht="17.25" customHeight="1" thickBot="1" thickTop="1">
      <c r="B43" s="35"/>
      <c r="C43" s="35"/>
      <c r="D43" s="36"/>
      <c r="E43" s="36"/>
      <c r="F43" s="42">
        <f>SUM(F40:F42)</f>
        <v>309</v>
      </c>
    </row>
    <row r="44" ht="14.25" thickBot="1" thickTop="1"/>
    <row r="45" spans="2:6" ht="16.5" thickBot="1" thickTop="1">
      <c r="B45" s="110" t="s">
        <v>117</v>
      </c>
      <c r="C45" s="111"/>
      <c r="D45" s="35"/>
      <c r="E45" s="35"/>
      <c r="F45" s="35"/>
    </row>
    <row r="46" spans="2:6" ht="15" thickTop="1">
      <c r="B46" s="38" t="s">
        <v>1</v>
      </c>
      <c r="C46" s="39" t="s">
        <v>7</v>
      </c>
      <c r="D46" s="40" t="s">
        <v>3</v>
      </c>
      <c r="E46" s="40" t="s">
        <v>4</v>
      </c>
      <c r="F46" s="40" t="s">
        <v>5</v>
      </c>
    </row>
    <row r="47" spans="2:6" ht="12.75" customHeight="1">
      <c r="B47" s="112">
        <v>6</v>
      </c>
      <c r="C47" s="25" t="s">
        <v>69</v>
      </c>
      <c r="D47" s="26">
        <v>77</v>
      </c>
      <c r="E47" s="26">
        <v>71</v>
      </c>
      <c r="F47" s="26">
        <v>148</v>
      </c>
    </row>
    <row r="48" spans="2:6" ht="15" customHeight="1">
      <c r="B48" s="112"/>
      <c r="C48" s="20" t="s">
        <v>144</v>
      </c>
      <c r="D48" s="26">
        <v>74</v>
      </c>
      <c r="E48" s="26">
        <v>72</v>
      </c>
      <c r="F48" s="26">
        <v>146</v>
      </c>
    </row>
    <row r="49" spans="2:6" ht="15.75" customHeight="1" thickBot="1">
      <c r="B49" s="113"/>
      <c r="C49" s="71"/>
      <c r="D49" s="26"/>
      <c r="E49" s="26"/>
      <c r="F49" s="38">
        <f>SUM(D49:E49)</f>
        <v>0</v>
      </c>
    </row>
    <row r="50" spans="2:6" ht="17.25" customHeight="1" thickBot="1" thickTop="1">
      <c r="B50" s="35"/>
      <c r="C50" s="35"/>
      <c r="D50" s="36"/>
      <c r="E50" s="36"/>
      <c r="F50" s="42">
        <f>SUM(F47:F49)</f>
        <v>294</v>
      </c>
    </row>
    <row r="51" ht="14.25" thickBot="1" thickTop="1"/>
    <row r="52" spans="2:6" ht="16.5" thickBot="1" thickTop="1">
      <c r="B52" s="78" t="s">
        <v>243</v>
      </c>
      <c r="C52" s="79"/>
      <c r="D52" s="35"/>
      <c r="E52" s="35"/>
      <c r="F52" s="35"/>
    </row>
    <row r="53" spans="2:6" ht="15" thickTop="1">
      <c r="B53" s="38" t="s">
        <v>1</v>
      </c>
      <c r="C53" s="39" t="s">
        <v>7</v>
      </c>
      <c r="D53" s="40" t="s">
        <v>3</v>
      </c>
      <c r="E53" s="40" t="s">
        <v>4</v>
      </c>
      <c r="F53" s="40" t="s">
        <v>5</v>
      </c>
    </row>
    <row r="54" spans="2:6" ht="15" customHeight="1">
      <c r="B54" s="112">
        <v>7</v>
      </c>
      <c r="C54" s="20" t="s">
        <v>150</v>
      </c>
      <c r="D54" s="26">
        <v>71</v>
      </c>
      <c r="E54" s="26">
        <v>73</v>
      </c>
      <c r="F54" s="26">
        <v>144</v>
      </c>
    </row>
    <row r="55" spans="2:6" ht="15" customHeight="1">
      <c r="B55" s="112"/>
      <c r="C55" s="20" t="s">
        <v>152</v>
      </c>
      <c r="D55" s="26">
        <v>71</v>
      </c>
      <c r="E55" s="26">
        <v>74</v>
      </c>
      <c r="F55" s="26">
        <v>145</v>
      </c>
    </row>
    <row r="56" spans="2:6" ht="15.75" customHeight="1" thickBot="1">
      <c r="B56" s="113"/>
      <c r="C56" s="20"/>
      <c r="D56" s="26"/>
      <c r="E56" s="26"/>
      <c r="F56" s="26"/>
    </row>
    <row r="57" spans="2:6" ht="16.5" thickBot="1" thickTop="1">
      <c r="B57" s="35"/>
      <c r="C57" s="35"/>
      <c r="D57" s="36"/>
      <c r="E57" s="36"/>
      <c r="F57" s="42">
        <f>SUM(F54:F56)</f>
        <v>289</v>
      </c>
    </row>
    <row r="58" ht="13.5" thickTop="1"/>
    <row r="62" ht="15" customHeight="1"/>
    <row r="63" ht="15" customHeight="1"/>
    <row r="64" ht="15.75" customHeight="1"/>
  </sheetData>
  <sheetProtection/>
  <mergeCells count="13">
    <mergeCell ref="B10:C10"/>
    <mergeCell ref="B12:B14"/>
    <mergeCell ref="B45:C45"/>
    <mergeCell ref="B47:B49"/>
    <mergeCell ref="B38:C38"/>
    <mergeCell ref="B40:B42"/>
    <mergeCell ref="B17:C17"/>
    <mergeCell ref="B19:B21"/>
    <mergeCell ref="B24:C24"/>
    <mergeCell ref="B26:B28"/>
    <mergeCell ref="B54:B56"/>
    <mergeCell ref="B31:C31"/>
    <mergeCell ref="B33:B35"/>
  </mergeCells>
  <printOptions/>
  <pageMargins left="0.7480314960629921" right="0.7480314960629921" top="0.7086614173228347" bottom="0.6299212598425197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1.125" style="14" customWidth="1"/>
    <col min="2" max="2" width="10.50390625" style="14" customWidth="1"/>
    <col min="3" max="3" width="28.50390625" style="14" customWidth="1"/>
    <col min="4" max="5" width="7.375" style="14" customWidth="1"/>
    <col min="6" max="6" width="12.50390625" style="14" customWidth="1"/>
    <col min="7" max="16384" width="8.875" style="14" customWidth="1"/>
  </cols>
  <sheetData>
    <row r="1" spans="1:9" ht="15">
      <c r="A1" s="8" t="s">
        <v>45</v>
      </c>
      <c r="C1" s="35"/>
      <c r="D1" s="35"/>
      <c r="E1" s="35"/>
      <c r="F1" s="35"/>
      <c r="G1" s="35"/>
      <c r="H1" s="35"/>
      <c r="I1" s="35"/>
    </row>
    <row r="2" spans="1:9" ht="15">
      <c r="A2" s="35"/>
      <c r="B2" s="35"/>
      <c r="C2" s="8" t="s">
        <v>119</v>
      </c>
      <c r="D2" s="35"/>
      <c r="E2" s="35"/>
      <c r="F2" s="35"/>
      <c r="G2" s="35"/>
      <c r="H2" s="35"/>
      <c r="I2" s="35"/>
    </row>
    <row r="3" spans="1:9" ht="15">
      <c r="A3" s="35"/>
      <c r="B3" s="35"/>
      <c r="C3" s="35"/>
      <c r="D3" s="35"/>
      <c r="E3" s="35"/>
      <c r="F3" s="35"/>
      <c r="G3" s="35"/>
      <c r="H3" s="35"/>
      <c r="I3" s="35"/>
    </row>
    <row r="4" spans="1:9" ht="15">
      <c r="A4" s="35"/>
      <c r="B4" s="35"/>
      <c r="C4" s="35"/>
      <c r="D4" s="35"/>
      <c r="E4" s="35"/>
      <c r="F4" s="35"/>
      <c r="G4" s="35"/>
      <c r="H4" s="35"/>
      <c r="I4" s="35"/>
    </row>
    <row r="5" spans="1:9" ht="13.5" customHeight="1">
      <c r="A5" s="35"/>
      <c r="B5" s="8" t="s">
        <v>210</v>
      </c>
      <c r="C5" s="35"/>
      <c r="D5" s="35"/>
      <c r="E5" s="35"/>
      <c r="F5" s="35"/>
      <c r="G5" s="35"/>
      <c r="H5" s="35"/>
      <c r="I5" s="35"/>
    </row>
    <row r="6" spans="1:9" ht="13.5" customHeight="1">
      <c r="A6" s="35"/>
      <c r="B6" s="8" t="s">
        <v>164</v>
      </c>
      <c r="C6" s="35"/>
      <c r="D6" s="35"/>
      <c r="E6" s="35"/>
      <c r="F6" s="35"/>
      <c r="G6" s="35"/>
      <c r="H6" s="35"/>
      <c r="I6" s="35"/>
    </row>
    <row r="7" spans="1:9" ht="13.5" customHeight="1" thickBot="1">
      <c r="A7" s="35"/>
      <c r="B7" s="35"/>
      <c r="C7" s="35"/>
      <c r="D7" s="35"/>
      <c r="E7" s="35"/>
      <c r="F7" s="35"/>
      <c r="G7" s="35"/>
      <c r="H7" s="35"/>
      <c r="I7" s="35"/>
    </row>
    <row r="8" spans="1:9" ht="16.5" customHeight="1" thickBot="1" thickTop="1">
      <c r="A8" s="35"/>
      <c r="B8" s="110" t="s">
        <v>8</v>
      </c>
      <c r="C8" s="111"/>
      <c r="D8" s="35"/>
      <c r="E8" s="35"/>
      <c r="F8" s="35"/>
      <c r="G8" s="35"/>
      <c r="H8" s="35"/>
      <c r="I8" s="35"/>
    </row>
    <row r="9" spans="1:9" ht="13.5" customHeight="1" thickTop="1">
      <c r="A9" s="35"/>
      <c r="B9" s="38" t="s">
        <v>1</v>
      </c>
      <c r="C9" s="39" t="s">
        <v>7</v>
      </c>
      <c r="D9" s="40" t="s">
        <v>3</v>
      </c>
      <c r="E9" s="40" t="s">
        <v>4</v>
      </c>
      <c r="F9" s="40" t="s">
        <v>5</v>
      </c>
      <c r="G9" s="35"/>
      <c r="H9" s="35"/>
      <c r="I9" s="35"/>
    </row>
    <row r="10" spans="1:9" ht="13.5" customHeight="1">
      <c r="A10" s="35"/>
      <c r="B10" s="115">
        <v>1</v>
      </c>
      <c r="C10" s="24" t="s">
        <v>113</v>
      </c>
      <c r="D10" s="26">
        <v>90</v>
      </c>
      <c r="E10" s="26">
        <v>94</v>
      </c>
      <c r="F10" s="26">
        <v>184</v>
      </c>
      <c r="G10" s="35"/>
      <c r="H10" s="35"/>
      <c r="I10" s="35"/>
    </row>
    <row r="11" spans="1:9" ht="13.5" customHeight="1">
      <c r="A11" s="35"/>
      <c r="B11" s="115"/>
      <c r="C11" s="24" t="s">
        <v>114</v>
      </c>
      <c r="D11" s="26">
        <v>89</v>
      </c>
      <c r="E11" s="26">
        <v>95</v>
      </c>
      <c r="F11" s="26">
        <v>184</v>
      </c>
      <c r="G11" s="35"/>
      <c r="H11" s="35"/>
      <c r="I11" s="35"/>
    </row>
    <row r="12" spans="1:9" ht="13.5" customHeight="1" thickBot="1">
      <c r="A12" s="35"/>
      <c r="B12" s="116"/>
      <c r="C12" s="60" t="s">
        <v>240</v>
      </c>
      <c r="D12" s="26">
        <v>81</v>
      </c>
      <c r="E12" s="26">
        <v>89</v>
      </c>
      <c r="F12" s="26">
        <v>170</v>
      </c>
      <c r="G12" s="35"/>
      <c r="H12" s="35"/>
      <c r="I12" s="35"/>
    </row>
    <row r="13" spans="1:9" ht="13.5" customHeight="1" thickBot="1" thickTop="1">
      <c r="A13" s="35"/>
      <c r="B13" s="35"/>
      <c r="C13" s="35"/>
      <c r="D13" s="36"/>
      <c r="E13" s="36"/>
      <c r="F13" s="42">
        <f>SUM(F10:F12)</f>
        <v>538</v>
      </c>
      <c r="G13" s="35"/>
      <c r="H13" s="35"/>
      <c r="I13" s="35"/>
    </row>
    <row r="14" spans="1:9" ht="13.5" customHeight="1" thickBot="1" thickTop="1">
      <c r="A14" s="35"/>
      <c r="B14" s="35"/>
      <c r="C14" s="35"/>
      <c r="D14" s="36"/>
      <c r="E14" s="36"/>
      <c r="F14" s="37"/>
      <c r="G14" s="35"/>
      <c r="H14" s="35"/>
      <c r="I14" s="35"/>
    </row>
    <row r="15" spans="1:7" ht="17.25" customHeight="1" thickBot="1" thickTop="1">
      <c r="A15" s="35"/>
      <c r="B15" s="110" t="s">
        <v>42</v>
      </c>
      <c r="C15" s="111"/>
      <c r="D15" s="35"/>
      <c r="E15" s="35"/>
      <c r="F15" s="35"/>
      <c r="G15" s="35"/>
    </row>
    <row r="16" spans="1:7" ht="13.5" customHeight="1" thickTop="1">
      <c r="A16" s="35"/>
      <c r="B16" s="38" t="s">
        <v>1</v>
      </c>
      <c r="C16" s="39" t="s">
        <v>7</v>
      </c>
      <c r="D16" s="40" t="s">
        <v>3</v>
      </c>
      <c r="E16" s="40" t="s">
        <v>4</v>
      </c>
      <c r="F16" s="40" t="s">
        <v>5</v>
      </c>
      <c r="G16" s="35"/>
    </row>
    <row r="17" spans="1:7" ht="13.5" customHeight="1">
      <c r="A17" s="35"/>
      <c r="B17" s="117">
        <v>2</v>
      </c>
      <c r="C17" s="70" t="s">
        <v>85</v>
      </c>
      <c r="D17" s="26">
        <v>86</v>
      </c>
      <c r="E17" s="26">
        <v>87</v>
      </c>
      <c r="F17" s="26">
        <v>173</v>
      </c>
      <c r="G17" s="35"/>
    </row>
    <row r="18" spans="1:7" ht="13.5" customHeight="1">
      <c r="A18" s="35"/>
      <c r="B18" s="115"/>
      <c r="C18" s="70" t="s">
        <v>135</v>
      </c>
      <c r="D18" s="26">
        <v>90</v>
      </c>
      <c r="E18" s="26">
        <v>81</v>
      </c>
      <c r="F18" s="26">
        <v>171</v>
      </c>
      <c r="G18" s="35"/>
    </row>
    <row r="19" spans="1:7" ht="13.5" customHeight="1" thickBot="1">
      <c r="A19" s="35"/>
      <c r="B19" s="116"/>
      <c r="C19" s="20" t="s">
        <v>140</v>
      </c>
      <c r="D19" s="26">
        <v>69</v>
      </c>
      <c r="E19" s="26">
        <v>76</v>
      </c>
      <c r="F19" s="26">
        <v>145</v>
      </c>
      <c r="G19" s="35"/>
    </row>
    <row r="20" spans="1:7" ht="13.5" customHeight="1" thickBot="1" thickTop="1">
      <c r="A20" s="35"/>
      <c r="B20" s="35"/>
      <c r="C20" s="35"/>
      <c r="D20" s="36"/>
      <c r="E20" s="36"/>
      <c r="F20" s="42">
        <f>SUM(F17:F19)</f>
        <v>489</v>
      </c>
      <c r="G20" s="35"/>
    </row>
    <row r="21" spans="1:7" ht="13.5" customHeight="1" thickBot="1" thickTop="1">
      <c r="A21" s="35"/>
      <c r="B21" s="35"/>
      <c r="C21" s="35"/>
      <c r="D21" s="36"/>
      <c r="E21" s="36"/>
      <c r="F21" s="37"/>
      <c r="G21" s="35"/>
    </row>
    <row r="22" spans="1:7" ht="16.5" thickBot="1" thickTop="1">
      <c r="A22" s="35"/>
      <c r="B22" s="110" t="s">
        <v>117</v>
      </c>
      <c r="C22" s="111"/>
      <c r="D22" s="35"/>
      <c r="E22" s="35"/>
      <c r="F22" s="35"/>
      <c r="G22" s="35"/>
    </row>
    <row r="23" spans="1:7" ht="15" customHeight="1" thickTop="1">
      <c r="A23" s="35"/>
      <c r="B23" s="38" t="s">
        <v>1</v>
      </c>
      <c r="C23" s="39" t="s">
        <v>7</v>
      </c>
      <c r="D23" s="40" t="s">
        <v>3</v>
      </c>
      <c r="E23" s="40" t="s">
        <v>4</v>
      </c>
      <c r="F23" s="40" t="s">
        <v>5</v>
      </c>
      <c r="G23" s="35"/>
    </row>
    <row r="24" spans="1:7" ht="12.75" customHeight="1">
      <c r="A24" s="35"/>
      <c r="B24" s="115">
        <v>3</v>
      </c>
      <c r="C24" s="24" t="s">
        <v>238</v>
      </c>
      <c r="D24" s="26">
        <v>89</v>
      </c>
      <c r="E24" s="26">
        <v>89</v>
      </c>
      <c r="F24" s="26">
        <v>178</v>
      </c>
      <c r="G24" s="35"/>
    </row>
    <row r="25" spans="1:7" ht="12.75" customHeight="1">
      <c r="A25" s="35"/>
      <c r="B25" s="115"/>
      <c r="C25" s="74" t="s">
        <v>110</v>
      </c>
      <c r="D25" s="26">
        <v>87</v>
      </c>
      <c r="E25" s="26">
        <v>84</v>
      </c>
      <c r="F25" s="26">
        <v>171</v>
      </c>
      <c r="G25" s="35"/>
    </row>
    <row r="26" spans="1:7" ht="12.75" customHeight="1" thickBot="1">
      <c r="A26" s="35"/>
      <c r="B26" s="116"/>
      <c r="C26" s="71"/>
      <c r="D26" s="26"/>
      <c r="E26" s="26"/>
      <c r="F26" s="38">
        <f>SUM(D26:E26)</f>
        <v>0</v>
      </c>
      <c r="G26" s="35"/>
    </row>
    <row r="27" spans="1:7" ht="16.5" thickBot="1" thickTop="1">
      <c r="A27" s="35"/>
      <c r="B27" s="35"/>
      <c r="C27" s="35"/>
      <c r="D27" s="36"/>
      <c r="E27" s="36"/>
      <c r="F27" s="42">
        <f>SUM(F24:F26)</f>
        <v>349</v>
      </c>
      <c r="G27" s="35"/>
    </row>
    <row r="28" spans="1:7" ht="14.25" customHeight="1" thickBot="1" thickTop="1">
      <c r="A28" s="35"/>
      <c r="G28" s="35"/>
    </row>
    <row r="29" spans="1:9" ht="14.25" customHeight="1" thickBot="1" thickTop="1">
      <c r="A29" s="35"/>
      <c r="B29" s="110" t="s">
        <v>23</v>
      </c>
      <c r="C29" s="111"/>
      <c r="D29" s="35"/>
      <c r="E29" s="35"/>
      <c r="F29" s="35"/>
      <c r="G29" s="35"/>
      <c r="H29" s="35"/>
      <c r="I29" s="35"/>
    </row>
    <row r="30" spans="1:8" ht="15" customHeight="1" thickTop="1">
      <c r="A30" s="35"/>
      <c r="B30" s="38" t="s">
        <v>1</v>
      </c>
      <c r="C30" s="39" t="s">
        <v>7</v>
      </c>
      <c r="D30" s="40" t="s">
        <v>3</v>
      </c>
      <c r="E30" s="40" t="s">
        <v>4</v>
      </c>
      <c r="F30" s="40" t="s">
        <v>5</v>
      </c>
      <c r="G30" s="35"/>
      <c r="H30" s="35"/>
    </row>
    <row r="31" spans="1:7" ht="12.75" customHeight="1">
      <c r="A31" s="35"/>
      <c r="B31" s="112">
        <v>4</v>
      </c>
      <c r="C31" s="20" t="s">
        <v>128</v>
      </c>
      <c r="D31" s="26">
        <v>86</v>
      </c>
      <c r="E31" s="26">
        <v>85</v>
      </c>
      <c r="F31" s="26">
        <v>171</v>
      </c>
      <c r="G31" s="35"/>
    </row>
    <row r="32" spans="1:7" ht="13.5" customHeight="1">
      <c r="A32" s="35"/>
      <c r="B32" s="112"/>
      <c r="C32" s="25" t="s">
        <v>129</v>
      </c>
      <c r="D32" s="26">
        <v>86</v>
      </c>
      <c r="E32" s="26">
        <v>88</v>
      </c>
      <c r="F32" s="26">
        <v>174</v>
      </c>
      <c r="G32" s="35"/>
    </row>
    <row r="33" spans="1:7" ht="13.5" customHeight="1" thickBot="1">
      <c r="A33" s="35"/>
      <c r="B33" s="113"/>
      <c r="C33" s="41"/>
      <c r="D33" s="38"/>
      <c r="E33" s="38"/>
      <c r="F33" s="38">
        <f>SUM(D33:E33)</f>
        <v>0</v>
      </c>
      <c r="G33" s="35"/>
    </row>
    <row r="34" spans="1:7" ht="13.5" customHeight="1" thickBot="1" thickTop="1">
      <c r="A34" s="35"/>
      <c r="B34" s="35"/>
      <c r="C34" s="35"/>
      <c r="D34" s="36"/>
      <c r="E34" s="36"/>
      <c r="F34" s="42">
        <f>SUM(F31:F33)</f>
        <v>345</v>
      </c>
      <c r="G34" s="35"/>
    </row>
    <row r="35" spans="1:7" ht="13.5" customHeight="1" thickBot="1" thickTop="1">
      <c r="A35" s="35"/>
      <c r="G35" s="35"/>
    </row>
    <row r="36" spans="1:7" ht="15" customHeight="1" thickBot="1" thickTop="1">
      <c r="A36" s="35"/>
      <c r="B36" s="110" t="s">
        <v>77</v>
      </c>
      <c r="C36" s="111"/>
      <c r="D36" s="35"/>
      <c r="E36" s="35"/>
      <c r="F36" s="35"/>
      <c r="G36" s="35"/>
    </row>
    <row r="37" spans="1:7" ht="14.25" customHeight="1" thickTop="1">
      <c r="A37" s="35"/>
      <c r="B37" s="38" t="s">
        <v>1</v>
      </c>
      <c r="C37" s="39" t="s">
        <v>7</v>
      </c>
      <c r="D37" s="40" t="s">
        <v>3</v>
      </c>
      <c r="E37" s="40" t="s">
        <v>4</v>
      </c>
      <c r="F37" s="40" t="s">
        <v>5</v>
      </c>
      <c r="G37" s="35"/>
    </row>
    <row r="38" spans="1:7" ht="12.75" customHeight="1">
      <c r="A38" s="35"/>
      <c r="B38" s="112">
        <v>5</v>
      </c>
      <c r="C38" s="25" t="s">
        <v>59</v>
      </c>
      <c r="D38" s="26">
        <v>84</v>
      </c>
      <c r="E38" s="26">
        <v>85</v>
      </c>
      <c r="F38" s="26">
        <v>169</v>
      </c>
      <c r="G38" s="35"/>
    </row>
    <row r="39" spans="1:7" ht="12.75" customHeight="1">
      <c r="A39" s="35"/>
      <c r="B39" s="112"/>
      <c r="C39" s="15" t="s">
        <v>139</v>
      </c>
      <c r="D39" s="26">
        <v>87</v>
      </c>
      <c r="E39" s="26">
        <v>84</v>
      </c>
      <c r="F39" s="26">
        <v>171</v>
      </c>
      <c r="G39" s="35"/>
    </row>
    <row r="40" spans="1:7" ht="12.75" customHeight="1" thickBot="1">
      <c r="A40" s="35"/>
      <c r="B40" s="113"/>
      <c r="C40" s="61"/>
      <c r="D40" s="38"/>
      <c r="E40" s="38"/>
      <c r="F40" s="38">
        <f>SUM(D40:E40)</f>
        <v>0</v>
      </c>
      <c r="G40" s="35"/>
    </row>
    <row r="41" spans="1:7" ht="17.25" customHeight="1" thickBot="1" thickTop="1">
      <c r="A41" s="35"/>
      <c r="B41" s="35"/>
      <c r="C41" s="35"/>
      <c r="D41" s="36"/>
      <c r="E41" s="36"/>
      <c r="F41" s="42">
        <f>SUM(F38:F40)</f>
        <v>340</v>
      </c>
      <c r="G41" s="35"/>
    </row>
    <row r="42" spans="1:7" ht="17.25" customHeight="1" thickBot="1" thickTop="1">
      <c r="A42" s="35"/>
      <c r="G42" s="35"/>
    </row>
    <row r="43" spans="1:9" ht="15.75" customHeight="1" thickBot="1" thickTop="1">
      <c r="A43" s="35"/>
      <c r="B43" s="110" t="s">
        <v>241</v>
      </c>
      <c r="C43" s="111"/>
      <c r="D43" s="35"/>
      <c r="E43" s="35"/>
      <c r="F43" s="35"/>
      <c r="G43" s="35"/>
      <c r="H43" s="35"/>
      <c r="I43" s="35"/>
    </row>
    <row r="44" spans="1:9" ht="15.75" customHeight="1" thickTop="1">
      <c r="A44" s="35"/>
      <c r="B44" s="38" t="s">
        <v>1</v>
      </c>
      <c r="C44" s="39" t="s">
        <v>7</v>
      </c>
      <c r="D44" s="40" t="s">
        <v>3</v>
      </c>
      <c r="E44" s="40" t="s">
        <v>4</v>
      </c>
      <c r="F44" s="40" t="s">
        <v>5</v>
      </c>
      <c r="G44" s="35"/>
      <c r="H44" s="35"/>
      <c r="I44" s="35"/>
    </row>
    <row r="45" spans="2:6" ht="12.75">
      <c r="B45" s="112">
        <v>6</v>
      </c>
      <c r="C45" s="20" t="s">
        <v>154</v>
      </c>
      <c r="D45" s="26">
        <v>85</v>
      </c>
      <c r="E45" s="26">
        <v>80</v>
      </c>
      <c r="F45" s="26">
        <v>165</v>
      </c>
    </row>
    <row r="46" spans="2:6" ht="12.75">
      <c r="B46" s="112"/>
      <c r="C46" s="20" t="s">
        <v>237</v>
      </c>
      <c r="D46" s="26">
        <v>67</v>
      </c>
      <c r="E46" s="26">
        <v>68</v>
      </c>
      <c r="F46" s="26">
        <v>135</v>
      </c>
    </row>
    <row r="47" spans="2:6" ht="15" thickBot="1">
      <c r="B47" s="113"/>
      <c r="C47" s="48"/>
      <c r="D47" s="38"/>
      <c r="E47" s="38"/>
      <c r="F47" s="38">
        <f>SUM(D47:E47)</f>
        <v>0</v>
      </c>
    </row>
    <row r="48" spans="2:6" ht="16.5" thickBot="1" thickTop="1">
      <c r="B48" s="35"/>
      <c r="C48" s="35"/>
      <c r="D48" s="36"/>
      <c r="E48" s="36"/>
      <c r="F48" s="42">
        <f>SUM(F45:F47)</f>
        <v>300</v>
      </c>
    </row>
    <row r="49" ht="14.25" thickBot="1" thickTop="1"/>
    <row r="50" spans="2:6" ht="16.5" thickBot="1" thickTop="1">
      <c r="B50" s="78" t="s">
        <v>242</v>
      </c>
      <c r="C50" s="79"/>
      <c r="D50" s="35"/>
      <c r="E50" s="35"/>
      <c r="F50" s="35"/>
    </row>
    <row r="51" spans="2:6" ht="15" thickTop="1">
      <c r="B51" s="38" t="s">
        <v>1</v>
      </c>
      <c r="C51" s="39" t="s">
        <v>7</v>
      </c>
      <c r="D51" s="40" t="s">
        <v>3</v>
      </c>
      <c r="E51" s="40" t="s">
        <v>4</v>
      </c>
      <c r="F51" s="40" t="s">
        <v>5</v>
      </c>
    </row>
    <row r="52" spans="2:6" ht="15" customHeight="1">
      <c r="B52" s="112">
        <v>7</v>
      </c>
      <c r="C52" s="21" t="s">
        <v>141</v>
      </c>
      <c r="D52" s="26">
        <v>78</v>
      </c>
      <c r="E52" s="26">
        <v>71</v>
      </c>
      <c r="F52" s="26">
        <f>SUM(D52:E52)</f>
        <v>149</v>
      </c>
    </row>
    <row r="53" spans="2:6" ht="15" customHeight="1">
      <c r="B53" s="112"/>
      <c r="C53" s="21" t="s">
        <v>185</v>
      </c>
      <c r="D53" s="26">
        <v>77</v>
      </c>
      <c r="E53" s="26">
        <v>72</v>
      </c>
      <c r="F53" s="26">
        <v>149</v>
      </c>
    </row>
    <row r="54" spans="2:6" ht="15" customHeight="1" thickBot="1">
      <c r="B54" s="113"/>
      <c r="C54" s="48"/>
      <c r="D54" s="38"/>
      <c r="E54" s="38"/>
      <c r="F54" s="38">
        <f>SUM(D54:E54)</f>
        <v>0</v>
      </c>
    </row>
    <row r="55" spans="2:6" ht="16.5" thickBot="1" thickTop="1">
      <c r="B55" s="35"/>
      <c r="C55" s="35"/>
      <c r="D55" s="36"/>
      <c r="E55" s="36"/>
      <c r="F55" s="42">
        <f>SUM(F52:F54)</f>
        <v>298</v>
      </c>
    </row>
    <row r="56" ht="13.5" thickTop="1"/>
  </sheetData>
  <sheetProtection/>
  <mergeCells count="13">
    <mergeCell ref="B36:C36"/>
    <mergeCell ref="B38:B40"/>
    <mergeCell ref="B52:B54"/>
    <mergeCell ref="B8:C8"/>
    <mergeCell ref="B10:B12"/>
    <mergeCell ref="B29:C29"/>
    <mergeCell ref="B31:B33"/>
    <mergeCell ref="B22:C22"/>
    <mergeCell ref="B24:B26"/>
    <mergeCell ref="B15:C15"/>
    <mergeCell ref="B17:B19"/>
    <mergeCell ref="B43:C43"/>
    <mergeCell ref="B45:B47"/>
  </mergeCells>
  <printOptions/>
  <pageMargins left="0.72" right="0.24" top="0.54" bottom="0.51" header="0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125" style="14" customWidth="1"/>
    <col min="2" max="2" width="10.50390625" style="14" customWidth="1"/>
    <col min="3" max="3" width="28.50390625" style="14" customWidth="1"/>
    <col min="4" max="5" width="7.375" style="14" customWidth="1"/>
    <col min="6" max="6" width="12.50390625" style="14" customWidth="1"/>
    <col min="7" max="16384" width="8.875" style="14" customWidth="1"/>
  </cols>
  <sheetData>
    <row r="1" spans="2:9" ht="15">
      <c r="B1" s="8" t="s">
        <v>45</v>
      </c>
      <c r="C1" s="35"/>
      <c r="D1" s="35"/>
      <c r="E1" s="35"/>
      <c r="F1" s="35"/>
      <c r="G1" s="35"/>
      <c r="H1" s="35"/>
      <c r="I1" s="35"/>
    </row>
    <row r="2" spans="1:9" ht="15">
      <c r="A2" s="35"/>
      <c r="B2" s="35"/>
      <c r="C2" s="8" t="s">
        <v>119</v>
      </c>
      <c r="D2" s="35"/>
      <c r="E2" s="35"/>
      <c r="F2" s="35"/>
      <c r="G2" s="35"/>
      <c r="H2" s="35"/>
      <c r="I2" s="35"/>
    </row>
    <row r="3" spans="1:9" ht="15">
      <c r="A3" s="35"/>
      <c r="B3" s="35"/>
      <c r="C3" s="35"/>
      <c r="D3" s="35"/>
      <c r="E3" s="35"/>
      <c r="F3" s="35"/>
      <c r="G3" s="35"/>
      <c r="H3" s="35"/>
      <c r="I3" s="35"/>
    </row>
    <row r="4" spans="1:9" ht="15">
      <c r="A4" s="35"/>
      <c r="B4" s="35"/>
      <c r="C4" s="35"/>
      <c r="D4" s="35"/>
      <c r="E4" s="35"/>
      <c r="F4" s="35"/>
      <c r="G4" s="35"/>
      <c r="H4" s="35"/>
      <c r="I4" s="35"/>
    </row>
    <row r="5" spans="1:9" ht="15">
      <c r="A5" s="35"/>
      <c r="B5" s="35"/>
      <c r="C5" s="35"/>
      <c r="D5" s="35"/>
      <c r="E5" s="35"/>
      <c r="F5" s="35"/>
      <c r="G5" s="35"/>
      <c r="H5" s="35"/>
      <c r="I5" s="35"/>
    </row>
    <row r="6" spans="1:9" ht="15">
      <c r="A6" s="35"/>
      <c r="B6" s="35"/>
      <c r="C6" s="35"/>
      <c r="D6" s="35"/>
      <c r="E6" s="35"/>
      <c r="F6" s="35"/>
      <c r="G6" s="35"/>
      <c r="H6" s="35"/>
      <c r="I6" s="35"/>
    </row>
    <row r="7" spans="1:9" ht="13.5" customHeight="1">
      <c r="A7" s="35"/>
      <c r="B7" s="49" t="s">
        <v>215</v>
      </c>
      <c r="C7" s="35"/>
      <c r="D7" s="35"/>
      <c r="E7" s="35"/>
      <c r="F7" s="35"/>
      <c r="G7" s="35"/>
      <c r="H7" s="35"/>
      <c r="I7" s="35"/>
    </row>
    <row r="8" spans="1:9" ht="13.5" customHeight="1">
      <c r="A8" s="35"/>
      <c r="B8" s="8" t="s">
        <v>165</v>
      </c>
      <c r="C8" s="35"/>
      <c r="D8" s="35"/>
      <c r="E8" s="35"/>
      <c r="F8" s="35"/>
      <c r="G8" s="35"/>
      <c r="H8" s="35"/>
      <c r="I8" s="35"/>
    </row>
    <row r="9" spans="1:9" ht="13.5" customHeight="1" thickBot="1">
      <c r="A9" s="35"/>
      <c r="B9" s="8"/>
      <c r="C9" s="35"/>
      <c r="D9" s="35"/>
      <c r="E9" s="35"/>
      <c r="F9" s="35"/>
      <c r="G9" s="35"/>
      <c r="H9" s="35"/>
      <c r="I9" s="35"/>
    </row>
    <row r="10" spans="1:9" ht="15" customHeight="1" thickBot="1" thickTop="1">
      <c r="A10" s="35"/>
      <c r="B10" s="110" t="s">
        <v>42</v>
      </c>
      <c r="C10" s="111"/>
      <c r="D10" s="35"/>
      <c r="E10" s="35"/>
      <c r="F10" s="35"/>
      <c r="G10" s="35"/>
      <c r="H10" s="35"/>
      <c r="I10" s="35"/>
    </row>
    <row r="11" spans="1:9" ht="13.5" customHeight="1" thickTop="1">
      <c r="A11" s="35"/>
      <c r="B11" s="38" t="s">
        <v>1</v>
      </c>
      <c r="C11" s="39" t="s">
        <v>7</v>
      </c>
      <c r="D11" s="40" t="s">
        <v>3</v>
      </c>
      <c r="E11" s="40" t="s">
        <v>4</v>
      </c>
      <c r="F11" s="40" t="s">
        <v>5</v>
      </c>
      <c r="G11" s="35"/>
      <c r="H11" s="35"/>
      <c r="I11" s="35"/>
    </row>
    <row r="12" spans="1:9" ht="13.5" customHeight="1">
      <c r="A12" s="35"/>
      <c r="B12" s="115">
        <v>1</v>
      </c>
      <c r="C12" s="20" t="s">
        <v>81</v>
      </c>
      <c r="D12" s="26">
        <v>90</v>
      </c>
      <c r="E12" s="26">
        <v>90</v>
      </c>
      <c r="F12" s="26">
        <v>180</v>
      </c>
      <c r="G12" s="35"/>
      <c r="H12" s="35"/>
      <c r="I12" s="35"/>
    </row>
    <row r="13" spans="1:9" ht="13.5" customHeight="1">
      <c r="A13" s="35"/>
      <c r="B13" s="115"/>
      <c r="C13" s="20" t="s">
        <v>80</v>
      </c>
      <c r="D13" s="26">
        <v>89</v>
      </c>
      <c r="E13" s="26">
        <v>87</v>
      </c>
      <c r="F13" s="26">
        <v>176</v>
      </c>
      <c r="G13" s="35"/>
      <c r="H13" s="35"/>
      <c r="I13" s="35"/>
    </row>
    <row r="14" spans="1:9" ht="13.5" customHeight="1" thickBot="1">
      <c r="A14" s="35"/>
      <c r="B14" s="116"/>
      <c r="C14" s="20" t="s">
        <v>133</v>
      </c>
      <c r="D14" s="26">
        <v>82</v>
      </c>
      <c r="E14" s="26">
        <v>90</v>
      </c>
      <c r="F14" s="26">
        <v>172</v>
      </c>
      <c r="G14" s="35"/>
      <c r="H14" s="35"/>
      <c r="I14" s="35"/>
    </row>
    <row r="15" spans="1:9" ht="13.5" customHeight="1" thickBot="1" thickTop="1">
      <c r="A15" s="35"/>
      <c r="B15" s="35"/>
      <c r="C15" s="35"/>
      <c r="D15" s="36"/>
      <c r="E15" s="36"/>
      <c r="F15" s="42">
        <f>SUM(F12:F14)</f>
        <v>528</v>
      </c>
      <c r="G15" s="35"/>
      <c r="H15" s="35"/>
      <c r="I15" s="35"/>
    </row>
    <row r="16" spans="1:9" ht="13.5" customHeight="1" thickTop="1">
      <c r="A16" s="35"/>
      <c r="B16" s="35"/>
      <c r="C16" s="35"/>
      <c r="D16" s="36"/>
      <c r="E16" s="36"/>
      <c r="F16" s="37"/>
      <c r="G16" s="35"/>
      <c r="H16" s="35"/>
      <c r="I16" s="35"/>
    </row>
    <row r="17" spans="1:9" ht="13.5" customHeight="1">
      <c r="A17" s="35"/>
      <c r="B17" s="35"/>
      <c r="C17" s="35"/>
      <c r="D17" s="36"/>
      <c r="E17" s="36"/>
      <c r="F17" s="37"/>
      <c r="G17" s="35"/>
      <c r="H17" s="35"/>
      <c r="I17" s="35"/>
    </row>
    <row r="18" spans="1:9" ht="13.5" customHeight="1">
      <c r="A18" s="35"/>
      <c r="B18" s="35"/>
      <c r="C18" s="35"/>
      <c r="D18" s="36"/>
      <c r="E18" s="36"/>
      <c r="F18" s="37"/>
      <c r="G18" s="35"/>
      <c r="H18" s="35"/>
      <c r="I18" s="35"/>
    </row>
    <row r="19" spans="1:9" ht="13.5" customHeight="1">
      <c r="A19" s="35"/>
      <c r="B19" s="35"/>
      <c r="C19" s="35"/>
      <c r="D19" s="36"/>
      <c r="E19" s="36"/>
      <c r="F19" s="37"/>
      <c r="G19" s="35"/>
      <c r="H19" s="35"/>
      <c r="I19" s="35"/>
    </row>
    <row r="20" spans="1:9" ht="13.5" customHeight="1">
      <c r="A20" s="35"/>
      <c r="B20" s="35"/>
      <c r="C20" s="35"/>
      <c r="D20" s="36"/>
      <c r="E20" s="36"/>
      <c r="F20" s="37"/>
      <c r="G20" s="35"/>
      <c r="H20" s="35"/>
      <c r="I20" s="35"/>
    </row>
    <row r="21" spans="1:9" ht="16.5" customHeight="1">
      <c r="A21" s="35"/>
      <c r="B21" s="49" t="s">
        <v>216</v>
      </c>
      <c r="C21" s="35"/>
      <c r="D21" s="35"/>
      <c r="E21" s="35"/>
      <c r="F21" s="35"/>
      <c r="G21" s="35"/>
      <c r="H21" s="35"/>
      <c r="I21" s="35"/>
    </row>
    <row r="22" spans="1:9" ht="16.5" customHeight="1">
      <c r="A22" s="35"/>
      <c r="B22" s="8" t="s">
        <v>165</v>
      </c>
      <c r="C22" s="35"/>
      <c r="D22" s="35"/>
      <c r="E22" s="35"/>
      <c r="F22" s="35"/>
      <c r="G22" s="35"/>
      <c r="H22" s="35"/>
      <c r="I22" s="35"/>
    </row>
    <row r="23" spans="1:9" ht="13.5" customHeight="1" thickBot="1">
      <c r="A23" s="35"/>
      <c r="B23" s="8"/>
      <c r="C23" s="35"/>
      <c r="D23" s="35"/>
      <c r="E23" s="35"/>
      <c r="F23" s="35"/>
      <c r="G23" s="35"/>
      <c r="H23" s="35"/>
      <c r="I23" s="35"/>
    </row>
    <row r="24" spans="1:9" ht="18" customHeight="1" thickBot="1" thickTop="1">
      <c r="A24" s="35"/>
      <c r="B24" s="110" t="s">
        <v>42</v>
      </c>
      <c r="C24" s="111"/>
      <c r="D24" s="35"/>
      <c r="E24" s="35"/>
      <c r="F24" s="35"/>
      <c r="G24" s="35"/>
      <c r="H24" s="35"/>
      <c r="I24" s="35"/>
    </row>
    <row r="25" spans="1:9" ht="13.5" customHeight="1" thickTop="1">
      <c r="A25" s="35"/>
      <c r="B25" s="38" t="s">
        <v>1</v>
      </c>
      <c r="C25" s="39" t="s">
        <v>7</v>
      </c>
      <c r="D25" s="40" t="s">
        <v>3</v>
      </c>
      <c r="E25" s="40" t="s">
        <v>4</v>
      </c>
      <c r="F25" s="40" t="s">
        <v>5</v>
      </c>
      <c r="G25" s="35"/>
      <c r="H25" s="35"/>
      <c r="I25" s="35"/>
    </row>
    <row r="26" spans="1:9" ht="15" customHeight="1">
      <c r="A26" s="35"/>
      <c r="B26" s="115">
        <v>1</v>
      </c>
      <c r="C26" s="21" t="s">
        <v>84</v>
      </c>
      <c r="D26" s="26">
        <v>91</v>
      </c>
      <c r="E26" s="26">
        <v>83</v>
      </c>
      <c r="F26" s="26">
        <v>174</v>
      </c>
      <c r="G26" s="35"/>
      <c r="H26" s="35"/>
      <c r="I26" s="35"/>
    </row>
    <row r="27" spans="1:9" ht="15.75" customHeight="1">
      <c r="A27" s="35"/>
      <c r="B27" s="115"/>
      <c r="C27" s="20" t="s">
        <v>82</v>
      </c>
      <c r="D27" s="26">
        <v>85</v>
      </c>
      <c r="E27" s="26">
        <v>83</v>
      </c>
      <c r="F27" s="26">
        <v>168</v>
      </c>
      <c r="G27" s="35"/>
      <c r="H27" s="35"/>
      <c r="I27" s="35"/>
    </row>
    <row r="28" spans="1:9" ht="15" customHeight="1" thickBot="1">
      <c r="A28" s="35"/>
      <c r="B28" s="116"/>
      <c r="C28" s="20" t="s">
        <v>83</v>
      </c>
      <c r="D28" s="26">
        <v>83</v>
      </c>
      <c r="E28" s="26">
        <v>81</v>
      </c>
      <c r="F28" s="26">
        <v>164</v>
      </c>
      <c r="G28" s="35"/>
      <c r="H28" s="35"/>
      <c r="I28" s="35"/>
    </row>
    <row r="29" spans="1:9" ht="13.5" customHeight="1" thickBot="1" thickTop="1">
      <c r="A29" s="35"/>
      <c r="B29" s="35"/>
      <c r="C29" s="35"/>
      <c r="D29" s="36"/>
      <c r="E29" s="36"/>
      <c r="F29" s="42">
        <f>SUM(F26:F28)</f>
        <v>506</v>
      </c>
      <c r="G29" s="35"/>
      <c r="H29" s="35"/>
      <c r="I29" s="35"/>
    </row>
    <row r="30" spans="1:9" ht="13.5" customHeight="1" thickBot="1" thickTop="1">
      <c r="A30" s="35"/>
      <c r="G30" s="35"/>
      <c r="H30" s="35"/>
      <c r="I30" s="35"/>
    </row>
    <row r="31" spans="1:9" ht="15.75" customHeight="1" thickBot="1" thickTop="1">
      <c r="A31" s="35"/>
      <c r="B31" s="110" t="s">
        <v>76</v>
      </c>
      <c r="C31" s="111"/>
      <c r="D31" s="35"/>
      <c r="E31" s="35"/>
      <c r="F31" s="35"/>
      <c r="G31" s="35"/>
      <c r="H31" s="35"/>
      <c r="I31" s="35"/>
    </row>
    <row r="32" spans="2:6" ht="15.75" customHeight="1" thickTop="1">
      <c r="B32" s="38" t="s">
        <v>1</v>
      </c>
      <c r="C32" s="39" t="s">
        <v>7</v>
      </c>
      <c r="D32" s="40" t="s">
        <v>3</v>
      </c>
      <c r="E32" s="40" t="s">
        <v>4</v>
      </c>
      <c r="F32" s="40" t="s">
        <v>5</v>
      </c>
    </row>
    <row r="33" spans="2:6" ht="12.75">
      <c r="B33" s="115">
        <v>2</v>
      </c>
      <c r="C33" s="25" t="s">
        <v>72</v>
      </c>
      <c r="D33" s="26">
        <v>63</v>
      </c>
      <c r="E33" s="26">
        <v>56</v>
      </c>
      <c r="F33" s="26">
        <v>119</v>
      </c>
    </row>
    <row r="34" spans="2:6" ht="12.75">
      <c r="B34" s="115"/>
      <c r="C34" s="25" t="s">
        <v>71</v>
      </c>
      <c r="D34" s="26">
        <v>88</v>
      </c>
      <c r="E34" s="26">
        <v>91</v>
      </c>
      <c r="F34" s="26">
        <v>179</v>
      </c>
    </row>
    <row r="35" spans="2:6" ht="13.5" thickBot="1">
      <c r="B35" s="116"/>
      <c r="C35" s="25" t="s">
        <v>62</v>
      </c>
      <c r="D35" s="26">
        <v>72</v>
      </c>
      <c r="E35" s="26">
        <v>74</v>
      </c>
      <c r="F35" s="26">
        <v>146</v>
      </c>
    </row>
    <row r="36" spans="2:6" ht="18" customHeight="1" thickBot="1" thickTop="1">
      <c r="B36" s="35"/>
      <c r="C36" s="35"/>
      <c r="D36" s="36"/>
      <c r="E36" s="36"/>
      <c r="F36" s="42">
        <f>SUM(F33:F35)</f>
        <v>444</v>
      </c>
    </row>
    <row r="37" ht="14.25" thickBot="1" thickTop="1"/>
    <row r="38" spans="2:6" ht="16.5" thickBot="1" thickTop="1">
      <c r="B38" s="110" t="s">
        <v>212</v>
      </c>
      <c r="C38" s="111"/>
      <c r="D38" s="35"/>
      <c r="E38" s="35"/>
      <c r="F38" s="35"/>
    </row>
    <row r="39" spans="2:6" ht="15" thickTop="1">
      <c r="B39" s="38" t="s">
        <v>1</v>
      </c>
      <c r="C39" s="39" t="s">
        <v>7</v>
      </c>
      <c r="D39" s="40" t="s">
        <v>3</v>
      </c>
      <c r="E39" s="40" t="s">
        <v>4</v>
      </c>
      <c r="F39" s="40" t="s">
        <v>5</v>
      </c>
    </row>
    <row r="40" spans="2:6" ht="12.75">
      <c r="B40" s="115">
        <v>3</v>
      </c>
      <c r="C40" s="21" t="s">
        <v>130</v>
      </c>
      <c r="D40" s="26">
        <v>79</v>
      </c>
      <c r="E40" s="26">
        <v>79</v>
      </c>
      <c r="F40" s="26">
        <v>158</v>
      </c>
    </row>
    <row r="41" spans="2:6" ht="12.75">
      <c r="B41" s="115"/>
      <c r="C41" s="21" t="s">
        <v>131</v>
      </c>
      <c r="D41" s="26">
        <v>71</v>
      </c>
      <c r="E41" s="26">
        <v>78</v>
      </c>
      <c r="F41" s="26">
        <v>149</v>
      </c>
    </row>
    <row r="42" spans="2:6" ht="15" thickBot="1">
      <c r="B42" s="116"/>
      <c r="C42" s="92" t="s">
        <v>213</v>
      </c>
      <c r="D42" s="26"/>
      <c r="E42" s="26"/>
      <c r="F42" s="38">
        <f>SUM(D42:E42)</f>
        <v>0</v>
      </c>
    </row>
    <row r="43" spans="2:6" ht="16.5" thickBot="1" thickTop="1">
      <c r="B43" s="35"/>
      <c r="C43" s="35"/>
      <c r="D43" s="36"/>
      <c r="E43" s="36"/>
      <c r="F43" s="42">
        <f>SUM(F40:F42)</f>
        <v>307</v>
      </c>
    </row>
    <row r="44" ht="14.25" thickBot="1" thickTop="1"/>
    <row r="45" spans="2:6" ht="16.5" thickBot="1" thickTop="1">
      <c r="B45" s="110" t="s">
        <v>172</v>
      </c>
      <c r="C45" s="111"/>
      <c r="D45" s="35"/>
      <c r="E45" s="35"/>
      <c r="F45" s="35"/>
    </row>
    <row r="46" spans="2:6" ht="15" thickTop="1">
      <c r="B46" s="38" t="s">
        <v>1</v>
      </c>
      <c r="C46" s="39" t="s">
        <v>7</v>
      </c>
      <c r="D46" s="40" t="s">
        <v>3</v>
      </c>
      <c r="E46" s="40" t="s">
        <v>4</v>
      </c>
      <c r="F46" s="40" t="s">
        <v>5</v>
      </c>
    </row>
    <row r="47" spans="2:6" ht="12.75">
      <c r="B47" s="112">
        <v>4</v>
      </c>
      <c r="C47" s="60" t="s">
        <v>74</v>
      </c>
      <c r="D47" s="26">
        <v>77</v>
      </c>
      <c r="E47" s="26">
        <v>71</v>
      </c>
      <c r="F47" s="26">
        <v>148</v>
      </c>
    </row>
    <row r="48" spans="2:6" ht="12.75">
      <c r="B48" s="112"/>
      <c r="C48" s="60" t="s">
        <v>75</v>
      </c>
      <c r="D48" s="26">
        <v>81</v>
      </c>
      <c r="E48" s="26">
        <v>75</v>
      </c>
      <c r="F48" s="26">
        <v>156</v>
      </c>
    </row>
    <row r="49" spans="2:6" ht="15" thickBot="1">
      <c r="B49" s="113"/>
      <c r="C49" s="60"/>
      <c r="D49" s="26"/>
      <c r="E49" s="26"/>
      <c r="F49" s="38">
        <f>SUM(D49:E49)</f>
        <v>0</v>
      </c>
    </row>
    <row r="50" spans="2:6" ht="16.5" thickBot="1" thickTop="1">
      <c r="B50" s="35"/>
      <c r="C50" s="35"/>
      <c r="D50" s="36"/>
      <c r="E50" s="36"/>
      <c r="F50" s="42">
        <f>SUM(F47:F49)</f>
        <v>304</v>
      </c>
    </row>
    <row r="51" ht="13.5" thickTop="1"/>
  </sheetData>
  <sheetProtection/>
  <mergeCells count="10">
    <mergeCell ref="B45:C45"/>
    <mergeCell ref="B47:B49"/>
    <mergeCell ref="B31:C31"/>
    <mergeCell ref="B33:B35"/>
    <mergeCell ref="B26:B28"/>
    <mergeCell ref="B10:C10"/>
    <mergeCell ref="B12:B14"/>
    <mergeCell ref="B24:C24"/>
    <mergeCell ref="B38:C38"/>
    <mergeCell ref="B40:B42"/>
  </mergeCells>
  <printOptions/>
  <pageMargins left="0.77" right="0.28" top="0.66" bottom="0.48" header="0" footer="0"/>
  <pageSetup horizontalDpi="600" verticalDpi="600" orientation="portrait" paperSize="9" r:id="rId2"/>
  <ignoredErrors>
    <ignoredError sqref="F42" formulaRange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.625" style="14" customWidth="1"/>
    <col min="2" max="2" width="18.625" style="14" customWidth="1"/>
    <col min="3" max="3" width="6.375" style="56" customWidth="1"/>
    <col min="4" max="4" width="30.875" style="14" customWidth="1"/>
    <col min="5" max="5" width="5.125" style="14" customWidth="1"/>
    <col min="6" max="6" width="5.375" style="14" customWidth="1"/>
    <col min="7" max="8" width="5.125" style="14" customWidth="1"/>
    <col min="9" max="9" width="7.625" style="14" customWidth="1"/>
    <col min="10" max="10" width="6.50390625" style="82" customWidth="1"/>
    <col min="11" max="11" width="8.625" style="14" customWidth="1"/>
    <col min="12" max="16384" width="8.875" style="14" customWidth="1"/>
  </cols>
  <sheetData>
    <row r="1" spans="2:3" ht="15">
      <c r="B1" s="8" t="s">
        <v>45</v>
      </c>
      <c r="C1" s="35"/>
    </row>
    <row r="2" spans="1:2" ht="15">
      <c r="A2" s="35"/>
      <c r="B2" s="8" t="s">
        <v>119</v>
      </c>
    </row>
    <row r="3" spans="1:3" ht="15">
      <c r="A3" s="35"/>
      <c r="B3" s="35"/>
      <c r="C3" s="8"/>
    </row>
    <row r="4" spans="1:3" ht="15">
      <c r="A4" s="8" t="s">
        <v>78</v>
      </c>
      <c r="B4" s="35"/>
      <c r="C4" s="8"/>
    </row>
    <row r="5" ht="15.75" thickBot="1">
      <c r="A5" s="8" t="s">
        <v>19</v>
      </c>
    </row>
    <row r="6" spans="5:8" ht="14.25" thickBot="1" thickTop="1">
      <c r="E6" s="108" t="s">
        <v>0</v>
      </c>
      <c r="F6" s="118"/>
      <c r="G6" s="118"/>
      <c r="H6" s="109"/>
    </row>
    <row r="7" spans="1:9" ht="14.25" thickBot="1" thickTop="1">
      <c r="A7" s="43" t="s">
        <v>1</v>
      </c>
      <c r="B7" s="18" t="s">
        <v>2</v>
      </c>
      <c r="C7" s="57" t="s">
        <v>41</v>
      </c>
      <c r="D7" s="19" t="s">
        <v>6</v>
      </c>
      <c r="E7" s="31" t="s">
        <v>3</v>
      </c>
      <c r="F7" s="31" t="s">
        <v>4</v>
      </c>
      <c r="G7" s="32" t="s">
        <v>9</v>
      </c>
      <c r="H7" s="32" t="s">
        <v>10</v>
      </c>
      <c r="I7" s="33" t="s">
        <v>5</v>
      </c>
    </row>
    <row r="8" spans="1:10" ht="13.5" thickTop="1">
      <c r="A8" s="86">
        <v>1</v>
      </c>
      <c r="B8" s="64" t="s">
        <v>44</v>
      </c>
      <c r="C8" s="87">
        <v>1993</v>
      </c>
      <c r="D8" s="63" t="s">
        <v>206</v>
      </c>
      <c r="E8" s="26">
        <v>91</v>
      </c>
      <c r="F8" s="26">
        <v>91</v>
      </c>
      <c r="G8" s="26">
        <v>90</v>
      </c>
      <c r="H8" s="26">
        <v>91</v>
      </c>
      <c r="I8" s="22">
        <f aca="true" t="shared" si="0" ref="I8:I14">SUM(E8:H8)</f>
        <v>363</v>
      </c>
      <c r="J8" s="83"/>
    </row>
    <row r="9" spans="1:10" ht="12.75">
      <c r="A9" s="86">
        <v>2</v>
      </c>
      <c r="B9" s="62" t="s">
        <v>92</v>
      </c>
      <c r="C9" s="62">
        <v>1996</v>
      </c>
      <c r="D9" s="62" t="s">
        <v>67</v>
      </c>
      <c r="E9" s="26">
        <v>89</v>
      </c>
      <c r="F9" s="26">
        <v>84</v>
      </c>
      <c r="G9" s="26">
        <v>86</v>
      </c>
      <c r="H9" s="26">
        <v>92</v>
      </c>
      <c r="I9" s="22">
        <f t="shared" si="0"/>
        <v>351</v>
      </c>
      <c r="J9" s="83" t="s">
        <v>194</v>
      </c>
    </row>
    <row r="10" spans="1:10" ht="12.75">
      <c r="A10" s="86">
        <v>3</v>
      </c>
      <c r="B10" s="88" t="s">
        <v>106</v>
      </c>
      <c r="C10" s="62">
        <v>1994</v>
      </c>
      <c r="D10" s="62" t="s">
        <v>190</v>
      </c>
      <c r="E10" s="26">
        <v>16</v>
      </c>
      <c r="F10" s="26">
        <v>36</v>
      </c>
      <c r="G10" s="26">
        <v>40</v>
      </c>
      <c r="H10" s="26">
        <v>40</v>
      </c>
      <c r="I10" s="22">
        <f t="shared" si="0"/>
        <v>132</v>
      </c>
      <c r="J10" s="83" t="s">
        <v>192</v>
      </c>
    </row>
    <row r="11" spans="1:10" ht="12.75">
      <c r="A11" s="27">
        <v>4</v>
      </c>
      <c r="B11" s="69" t="s">
        <v>103</v>
      </c>
      <c r="C11" s="20">
        <v>1996</v>
      </c>
      <c r="D11" s="20" t="s">
        <v>190</v>
      </c>
      <c r="E11" s="26">
        <v>17</v>
      </c>
      <c r="F11" s="26">
        <v>18</v>
      </c>
      <c r="G11" s="26">
        <v>18</v>
      </c>
      <c r="H11" s="26">
        <v>35</v>
      </c>
      <c r="I11" s="26">
        <f t="shared" si="0"/>
        <v>88</v>
      </c>
      <c r="J11" s="83"/>
    </row>
    <row r="12" spans="1:10" ht="12.75">
      <c r="A12" s="27">
        <v>5</v>
      </c>
      <c r="B12" s="69" t="s">
        <v>107</v>
      </c>
      <c r="C12" s="20">
        <v>1995</v>
      </c>
      <c r="D12" s="20" t="s">
        <v>190</v>
      </c>
      <c r="E12" s="26">
        <v>25</v>
      </c>
      <c r="F12" s="26">
        <v>14</v>
      </c>
      <c r="G12" s="26">
        <v>19</v>
      </c>
      <c r="H12" s="26">
        <v>20</v>
      </c>
      <c r="I12" s="26">
        <f t="shared" si="0"/>
        <v>78</v>
      </c>
      <c r="J12" s="83"/>
    </row>
    <row r="13" spans="1:10" ht="12.75">
      <c r="A13" s="27">
        <v>6</v>
      </c>
      <c r="B13" s="69" t="s">
        <v>102</v>
      </c>
      <c r="C13" s="20">
        <v>1996</v>
      </c>
      <c r="D13" s="20" t="s">
        <v>190</v>
      </c>
      <c r="E13" s="26">
        <v>28</v>
      </c>
      <c r="F13" s="26">
        <v>20</v>
      </c>
      <c r="G13" s="26">
        <v>15</v>
      </c>
      <c r="H13" s="26">
        <v>8</v>
      </c>
      <c r="I13" s="26">
        <f t="shared" si="0"/>
        <v>71</v>
      </c>
      <c r="J13" s="83"/>
    </row>
    <row r="14" spans="1:10" ht="12.75">
      <c r="A14" s="27">
        <v>7</v>
      </c>
      <c r="B14" s="69" t="s">
        <v>108</v>
      </c>
      <c r="C14" s="20">
        <v>1995</v>
      </c>
      <c r="D14" s="20" t="s">
        <v>190</v>
      </c>
      <c r="E14" s="26">
        <v>21</v>
      </c>
      <c r="F14" s="26">
        <v>26</v>
      </c>
      <c r="G14" s="26">
        <v>3</v>
      </c>
      <c r="H14" s="26">
        <v>13</v>
      </c>
      <c r="I14" s="26">
        <f t="shared" si="0"/>
        <v>63</v>
      </c>
      <c r="J14" s="83"/>
    </row>
    <row r="15" spans="1:10" ht="12.75">
      <c r="A15" s="16"/>
      <c r="B15" s="16"/>
      <c r="C15" s="16"/>
      <c r="D15" s="16"/>
      <c r="E15" s="16"/>
      <c r="F15" s="16"/>
      <c r="G15" s="16"/>
      <c r="H15" s="16"/>
      <c r="I15" s="16"/>
      <c r="J15" s="83"/>
    </row>
    <row r="16" spans="1:10" ht="12.75">
      <c r="A16" s="16"/>
      <c r="B16" s="16"/>
      <c r="C16" s="16"/>
      <c r="D16" s="16"/>
      <c r="E16" s="16"/>
      <c r="F16" s="16"/>
      <c r="G16" s="16"/>
      <c r="H16" s="16"/>
      <c r="I16" s="16"/>
      <c r="J16" s="83"/>
    </row>
    <row r="17" spans="1:10" ht="12.75">
      <c r="A17" s="16"/>
      <c r="B17" s="16"/>
      <c r="C17" s="16"/>
      <c r="D17" s="16"/>
      <c r="E17" s="16"/>
      <c r="F17" s="16"/>
      <c r="G17" s="16"/>
      <c r="H17" s="16"/>
      <c r="I17" s="16"/>
      <c r="J17" s="83"/>
    </row>
    <row r="18" spans="1:10" ht="12.75">
      <c r="A18" s="16"/>
      <c r="B18" s="16"/>
      <c r="C18" s="16"/>
      <c r="D18" s="16"/>
      <c r="E18" s="16"/>
      <c r="F18" s="16"/>
      <c r="G18" s="16"/>
      <c r="H18" s="16"/>
      <c r="J18" s="83"/>
    </row>
    <row r="19" spans="1:10" ht="15.75" thickBot="1">
      <c r="A19" s="8" t="s">
        <v>20</v>
      </c>
      <c r="J19" s="83"/>
    </row>
    <row r="20" spans="5:10" ht="14.25" thickBot="1" thickTop="1">
      <c r="E20" s="108" t="s">
        <v>0</v>
      </c>
      <c r="F20" s="118"/>
      <c r="G20" s="118"/>
      <c r="H20" s="109"/>
      <c r="J20" s="83"/>
    </row>
    <row r="21" spans="1:10" ht="14.25" thickBot="1" thickTop="1">
      <c r="A21" s="43" t="s">
        <v>1</v>
      </c>
      <c r="B21" s="18" t="s">
        <v>2</v>
      </c>
      <c r="C21" s="57" t="s">
        <v>41</v>
      </c>
      <c r="D21" s="19" t="s">
        <v>6</v>
      </c>
      <c r="E21" s="31" t="s">
        <v>3</v>
      </c>
      <c r="F21" s="31" t="s">
        <v>4</v>
      </c>
      <c r="G21" s="32" t="s">
        <v>9</v>
      </c>
      <c r="H21" s="32" t="s">
        <v>10</v>
      </c>
      <c r="I21" s="33" t="s">
        <v>5</v>
      </c>
      <c r="J21" s="83"/>
    </row>
    <row r="22" spans="1:10" ht="13.5" thickTop="1">
      <c r="A22" s="22">
        <v>1</v>
      </c>
      <c r="B22" s="62" t="s">
        <v>101</v>
      </c>
      <c r="C22" s="62">
        <v>1994</v>
      </c>
      <c r="D22" s="63" t="s">
        <v>171</v>
      </c>
      <c r="E22" s="26">
        <v>97</v>
      </c>
      <c r="F22" s="26">
        <v>96</v>
      </c>
      <c r="G22" s="26">
        <v>98</v>
      </c>
      <c r="H22" s="26">
        <v>96</v>
      </c>
      <c r="I22" s="90">
        <f aca="true" t="shared" si="1" ref="I22:I40">SUM(E22:H22)</f>
        <v>387</v>
      </c>
      <c r="J22" s="84" t="s">
        <v>201</v>
      </c>
    </row>
    <row r="23" spans="1:10" ht="12.75">
      <c r="A23" s="22">
        <v>2</v>
      </c>
      <c r="B23" s="89" t="s">
        <v>93</v>
      </c>
      <c r="C23" s="62">
        <v>1994</v>
      </c>
      <c r="D23" s="63" t="s">
        <v>22</v>
      </c>
      <c r="E23" s="26">
        <v>94</v>
      </c>
      <c r="F23" s="26">
        <v>98</v>
      </c>
      <c r="G23" s="26">
        <v>97</v>
      </c>
      <c r="H23" s="26">
        <v>96</v>
      </c>
      <c r="I23" s="22">
        <f t="shared" si="1"/>
        <v>385</v>
      </c>
      <c r="J23" s="84" t="s">
        <v>203</v>
      </c>
    </row>
    <row r="24" spans="1:10" ht="12.75">
      <c r="A24" s="22">
        <v>3</v>
      </c>
      <c r="B24" s="63" t="s">
        <v>86</v>
      </c>
      <c r="C24" s="62">
        <v>1997</v>
      </c>
      <c r="D24" s="63" t="s">
        <v>43</v>
      </c>
      <c r="E24" s="26">
        <v>92</v>
      </c>
      <c r="F24" s="26">
        <v>94</v>
      </c>
      <c r="G24" s="26">
        <v>94</v>
      </c>
      <c r="H24" s="26">
        <v>100</v>
      </c>
      <c r="I24" s="22">
        <f t="shared" si="1"/>
        <v>380</v>
      </c>
      <c r="J24" s="84" t="s">
        <v>204</v>
      </c>
    </row>
    <row r="25" spans="1:10" ht="12.75">
      <c r="A25" s="26">
        <v>4</v>
      </c>
      <c r="B25" s="21" t="s">
        <v>97</v>
      </c>
      <c r="C25" s="20">
        <v>1995</v>
      </c>
      <c r="D25" s="21" t="s">
        <v>15</v>
      </c>
      <c r="E25" s="26">
        <v>92</v>
      </c>
      <c r="F25" s="26">
        <v>95</v>
      </c>
      <c r="G25" s="26">
        <v>95</v>
      </c>
      <c r="H25" s="26">
        <v>95</v>
      </c>
      <c r="I25" s="26">
        <f t="shared" si="1"/>
        <v>377</v>
      </c>
      <c r="J25" s="84" t="s">
        <v>204</v>
      </c>
    </row>
    <row r="26" spans="1:10" ht="12.75">
      <c r="A26" s="26">
        <v>5</v>
      </c>
      <c r="B26" s="20" t="s">
        <v>96</v>
      </c>
      <c r="C26" s="20">
        <v>1995</v>
      </c>
      <c r="D26" s="21" t="s">
        <v>11</v>
      </c>
      <c r="E26" s="26">
        <v>84</v>
      </c>
      <c r="F26" s="26">
        <v>94</v>
      </c>
      <c r="G26" s="26">
        <v>94</v>
      </c>
      <c r="H26" s="26">
        <v>90</v>
      </c>
      <c r="I26" s="26">
        <f t="shared" si="1"/>
        <v>362</v>
      </c>
      <c r="J26" s="84" t="s">
        <v>205</v>
      </c>
    </row>
    <row r="27" spans="1:10" ht="12.75">
      <c r="A27" s="26">
        <v>6</v>
      </c>
      <c r="B27" s="55" t="s">
        <v>105</v>
      </c>
      <c r="C27" s="58">
        <v>1994</v>
      </c>
      <c r="D27" s="21" t="s">
        <v>190</v>
      </c>
      <c r="E27" s="26">
        <v>90</v>
      </c>
      <c r="F27" s="26">
        <v>91</v>
      </c>
      <c r="G27" s="26">
        <v>86</v>
      </c>
      <c r="H27" s="26">
        <v>88</v>
      </c>
      <c r="I27" s="26">
        <f t="shared" si="1"/>
        <v>355</v>
      </c>
      <c r="J27" s="84" t="s">
        <v>194</v>
      </c>
    </row>
    <row r="28" spans="1:10" ht="12.75">
      <c r="A28" s="26">
        <v>7</v>
      </c>
      <c r="B28" s="81" t="s">
        <v>174</v>
      </c>
      <c r="C28" s="20">
        <v>1996</v>
      </c>
      <c r="D28" s="21" t="s">
        <v>22</v>
      </c>
      <c r="E28" s="26">
        <v>90</v>
      </c>
      <c r="F28" s="26">
        <v>84</v>
      </c>
      <c r="G28" s="26">
        <v>87</v>
      </c>
      <c r="H28" s="26">
        <v>92</v>
      </c>
      <c r="I28" s="26">
        <f t="shared" si="1"/>
        <v>353</v>
      </c>
      <c r="J28" s="84" t="s">
        <v>194</v>
      </c>
    </row>
    <row r="29" spans="1:10" ht="12.75">
      <c r="A29" s="26">
        <v>8</v>
      </c>
      <c r="B29" s="81" t="s">
        <v>176</v>
      </c>
      <c r="C29" s="81">
        <v>1997</v>
      </c>
      <c r="D29" s="21" t="s">
        <v>171</v>
      </c>
      <c r="E29" s="26">
        <v>85</v>
      </c>
      <c r="F29" s="26">
        <v>84</v>
      </c>
      <c r="G29" s="26">
        <v>92</v>
      </c>
      <c r="H29" s="26">
        <v>88</v>
      </c>
      <c r="I29" s="26">
        <f t="shared" si="1"/>
        <v>349</v>
      </c>
      <c r="J29" s="83" t="s">
        <v>202</v>
      </c>
    </row>
    <row r="30" spans="1:10" ht="12.75">
      <c r="A30" s="26">
        <v>9</v>
      </c>
      <c r="B30" s="81" t="s">
        <v>104</v>
      </c>
      <c r="C30" s="20">
        <v>1996</v>
      </c>
      <c r="D30" s="21" t="s">
        <v>190</v>
      </c>
      <c r="E30" s="26">
        <v>82</v>
      </c>
      <c r="F30" s="26">
        <v>82</v>
      </c>
      <c r="G30" s="26">
        <v>88</v>
      </c>
      <c r="H30" s="26">
        <v>87</v>
      </c>
      <c r="I30" s="26">
        <f t="shared" si="1"/>
        <v>339</v>
      </c>
      <c r="J30" s="83" t="s">
        <v>193</v>
      </c>
    </row>
    <row r="31" spans="1:10" ht="12.75">
      <c r="A31" s="26">
        <v>10</v>
      </c>
      <c r="B31" s="81" t="s">
        <v>94</v>
      </c>
      <c r="C31" s="20">
        <v>1995</v>
      </c>
      <c r="D31" s="21" t="s">
        <v>11</v>
      </c>
      <c r="E31" s="26">
        <v>73</v>
      </c>
      <c r="F31" s="26">
        <v>86</v>
      </c>
      <c r="G31" s="26">
        <v>76</v>
      </c>
      <c r="H31" s="26">
        <v>77</v>
      </c>
      <c r="I31" s="26">
        <f t="shared" si="1"/>
        <v>312</v>
      </c>
      <c r="J31" s="83" t="s">
        <v>198</v>
      </c>
    </row>
    <row r="32" spans="1:10" ht="12.75">
      <c r="A32" s="26">
        <v>11</v>
      </c>
      <c r="B32" s="21" t="s">
        <v>95</v>
      </c>
      <c r="C32" s="20">
        <v>1995</v>
      </c>
      <c r="D32" s="21" t="s">
        <v>11</v>
      </c>
      <c r="E32" s="26">
        <v>82</v>
      </c>
      <c r="F32" s="26">
        <v>65</v>
      </c>
      <c r="G32" s="26">
        <v>81</v>
      </c>
      <c r="H32" s="26">
        <v>74</v>
      </c>
      <c r="I32" s="26">
        <f t="shared" si="1"/>
        <v>302</v>
      </c>
      <c r="J32" s="83"/>
    </row>
    <row r="33" spans="1:10" ht="12.75">
      <c r="A33" s="26">
        <v>12</v>
      </c>
      <c r="B33" s="21" t="s">
        <v>166</v>
      </c>
      <c r="C33" s="20">
        <v>1996</v>
      </c>
      <c r="D33" s="21" t="s">
        <v>171</v>
      </c>
      <c r="E33" s="26">
        <v>66</v>
      </c>
      <c r="F33" s="26">
        <v>60</v>
      </c>
      <c r="G33" s="26">
        <v>56</v>
      </c>
      <c r="H33" s="26">
        <v>72</v>
      </c>
      <c r="I33" s="26">
        <f t="shared" si="1"/>
        <v>254</v>
      </c>
      <c r="J33" s="83"/>
    </row>
    <row r="34" spans="1:10" ht="12.75">
      <c r="A34" s="26">
        <v>13</v>
      </c>
      <c r="B34" s="69" t="s">
        <v>178</v>
      </c>
      <c r="C34" s="20">
        <v>1997</v>
      </c>
      <c r="D34" s="21" t="s">
        <v>190</v>
      </c>
      <c r="E34" s="26">
        <v>55</v>
      </c>
      <c r="F34" s="26">
        <v>45</v>
      </c>
      <c r="G34" s="26">
        <v>41</v>
      </c>
      <c r="H34" s="26">
        <v>64</v>
      </c>
      <c r="I34" s="26">
        <f t="shared" si="1"/>
        <v>205</v>
      </c>
      <c r="J34" s="83" t="s">
        <v>192</v>
      </c>
    </row>
    <row r="35" spans="1:10" ht="12.75">
      <c r="A35" s="26">
        <v>14</v>
      </c>
      <c r="B35" s="81" t="s">
        <v>179</v>
      </c>
      <c r="C35" s="20">
        <v>1996</v>
      </c>
      <c r="D35" s="21" t="s">
        <v>190</v>
      </c>
      <c r="E35" s="26">
        <v>59</v>
      </c>
      <c r="F35" s="26">
        <v>36</v>
      </c>
      <c r="G35" s="26">
        <v>52</v>
      </c>
      <c r="H35" s="26">
        <v>56</v>
      </c>
      <c r="I35" s="26">
        <f t="shared" si="1"/>
        <v>203</v>
      </c>
      <c r="J35" s="83" t="s">
        <v>192</v>
      </c>
    </row>
    <row r="36" spans="1:10" ht="12.75">
      <c r="A36" s="26">
        <v>15</v>
      </c>
      <c r="B36" s="81" t="s">
        <v>191</v>
      </c>
      <c r="C36" s="20">
        <v>1994</v>
      </c>
      <c r="D36" s="20" t="s">
        <v>190</v>
      </c>
      <c r="E36" s="26">
        <v>28</v>
      </c>
      <c r="F36" s="26">
        <v>43</v>
      </c>
      <c r="G36" s="26">
        <v>42</v>
      </c>
      <c r="H36" s="26">
        <v>41</v>
      </c>
      <c r="I36" s="26">
        <f t="shared" si="1"/>
        <v>154</v>
      </c>
      <c r="J36" s="83"/>
    </row>
    <row r="37" spans="1:10" ht="12.75">
      <c r="A37" s="26">
        <v>16</v>
      </c>
      <c r="B37" s="69" t="s">
        <v>175</v>
      </c>
      <c r="C37" s="81">
        <v>1997</v>
      </c>
      <c r="D37" s="20" t="s">
        <v>171</v>
      </c>
      <c r="E37" s="26"/>
      <c r="F37" s="26"/>
      <c r="G37" s="26"/>
      <c r="H37" s="26"/>
      <c r="I37" s="26">
        <f t="shared" si="1"/>
        <v>0</v>
      </c>
      <c r="J37" s="44" t="s">
        <v>66</v>
      </c>
    </row>
    <row r="38" spans="1:10" ht="12.75">
      <c r="A38" s="26">
        <v>17</v>
      </c>
      <c r="B38" s="69" t="s">
        <v>99</v>
      </c>
      <c r="C38" s="81">
        <v>1993</v>
      </c>
      <c r="D38" s="20" t="s">
        <v>171</v>
      </c>
      <c r="E38" s="26"/>
      <c r="F38" s="26"/>
      <c r="G38" s="26"/>
      <c r="H38" s="26"/>
      <c r="I38" s="26">
        <f t="shared" si="1"/>
        <v>0</v>
      </c>
      <c r="J38" s="44" t="s">
        <v>66</v>
      </c>
    </row>
    <row r="39" spans="1:10" ht="12.75">
      <c r="A39" s="26">
        <v>18</v>
      </c>
      <c r="B39" s="69" t="s">
        <v>177</v>
      </c>
      <c r="C39" s="81">
        <v>1996</v>
      </c>
      <c r="D39" s="20" t="s">
        <v>171</v>
      </c>
      <c r="E39" s="26"/>
      <c r="F39" s="26"/>
      <c r="G39" s="26"/>
      <c r="H39" s="26"/>
      <c r="I39" s="26">
        <f t="shared" si="1"/>
        <v>0</v>
      </c>
      <c r="J39" s="44" t="s">
        <v>66</v>
      </c>
    </row>
    <row r="40" spans="1:10" ht="12.75">
      <c r="A40" s="26">
        <v>19</v>
      </c>
      <c r="B40" s="21" t="s">
        <v>100</v>
      </c>
      <c r="C40" s="20">
        <v>1997</v>
      </c>
      <c r="D40" s="20" t="s">
        <v>171</v>
      </c>
      <c r="E40" s="26"/>
      <c r="F40" s="26"/>
      <c r="G40" s="26"/>
      <c r="H40" s="26"/>
      <c r="I40" s="26">
        <f t="shared" si="1"/>
        <v>0</v>
      </c>
      <c r="J40" s="44" t="s">
        <v>66</v>
      </c>
    </row>
    <row r="41" ht="12.75">
      <c r="J41" s="83"/>
    </row>
    <row r="42" ht="12.75">
      <c r="J42" s="83"/>
    </row>
    <row r="43" ht="12.75">
      <c r="J43" s="83"/>
    </row>
    <row r="44" ht="12.75">
      <c r="J44" s="83"/>
    </row>
    <row r="45" ht="12.75">
      <c r="J45" s="83"/>
    </row>
    <row r="46" ht="12.75">
      <c r="J46" s="83"/>
    </row>
    <row r="47" ht="12.75">
      <c r="J47" s="83"/>
    </row>
    <row r="48" ht="12.75">
      <c r="J48" s="83"/>
    </row>
    <row r="49" ht="12.75">
      <c r="J49" s="83"/>
    </row>
    <row r="50" ht="12.75">
      <c r="J50" s="83"/>
    </row>
    <row r="51" ht="12.75">
      <c r="J51" s="83"/>
    </row>
    <row r="52" ht="12.75">
      <c r="J52" s="83"/>
    </row>
    <row r="53" ht="12.75">
      <c r="J53" s="83"/>
    </row>
  </sheetData>
  <sheetProtection/>
  <mergeCells count="2">
    <mergeCell ref="E6:H6"/>
    <mergeCell ref="E20:H20"/>
  </mergeCells>
  <printOptions/>
  <pageMargins left="0.58" right="0.19" top="0.35" bottom="0.32" header="0" footer="0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.625" style="14" customWidth="1"/>
    <col min="2" max="2" width="17.50390625" style="14" customWidth="1"/>
    <col min="3" max="3" width="6.375" style="56" customWidth="1"/>
    <col min="4" max="4" width="27.50390625" style="14" customWidth="1"/>
    <col min="5" max="5" width="5.125" style="14" customWidth="1"/>
    <col min="6" max="6" width="5.375" style="14" customWidth="1"/>
    <col min="7" max="8" width="5.125" style="14" customWidth="1"/>
    <col min="9" max="9" width="8.375" style="14" customWidth="1"/>
    <col min="10" max="10" width="8.875" style="83" customWidth="1"/>
    <col min="11" max="16384" width="8.875" style="14" customWidth="1"/>
  </cols>
  <sheetData>
    <row r="1" spans="2:3" ht="15">
      <c r="B1" s="8" t="s">
        <v>45</v>
      </c>
      <c r="C1" s="35"/>
    </row>
    <row r="2" spans="1:2" ht="15">
      <c r="A2" s="35"/>
      <c r="B2" s="8" t="s">
        <v>119</v>
      </c>
    </row>
    <row r="3" spans="1:3" ht="15">
      <c r="A3" s="35"/>
      <c r="B3" s="35"/>
      <c r="C3" s="8"/>
    </row>
    <row r="4" spans="1:3" ht="15">
      <c r="A4" s="35"/>
      <c r="B4" s="35"/>
      <c r="C4" s="8"/>
    </row>
    <row r="5" spans="1:3" ht="15">
      <c r="A5" s="35"/>
      <c r="B5" s="35"/>
      <c r="C5" s="8"/>
    </row>
    <row r="6" spans="1:3" ht="15">
      <c r="A6" s="8" t="s">
        <v>120</v>
      </c>
      <c r="B6" s="35"/>
      <c r="C6" s="8"/>
    </row>
    <row r="7" ht="15.75" thickBot="1">
      <c r="A7" s="8" t="s">
        <v>19</v>
      </c>
    </row>
    <row r="8" spans="5:8" ht="14.25" thickBot="1" thickTop="1">
      <c r="E8" s="108" t="s">
        <v>0</v>
      </c>
      <c r="F8" s="118"/>
      <c r="G8" s="118"/>
      <c r="H8" s="109"/>
    </row>
    <row r="9" spans="1:9" ht="14.25" thickBot="1" thickTop="1">
      <c r="A9" s="43" t="s">
        <v>1</v>
      </c>
      <c r="B9" s="18" t="s">
        <v>2</v>
      </c>
      <c r="C9" s="57" t="s">
        <v>41</v>
      </c>
      <c r="D9" s="19" t="s">
        <v>6</v>
      </c>
      <c r="E9" s="31" t="s">
        <v>3</v>
      </c>
      <c r="F9" s="31" t="s">
        <v>4</v>
      </c>
      <c r="G9" s="32" t="s">
        <v>9</v>
      </c>
      <c r="H9" s="32" t="s">
        <v>10</v>
      </c>
      <c r="I9" s="33" t="s">
        <v>5</v>
      </c>
    </row>
    <row r="10" spans="1:10" ht="13.5" thickTop="1">
      <c r="A10" s="27">
        <v>1</v>
      </c>
      <c r="B10" s="88" t="s">
        <v>109</v>
      </c>
      <c r="C10" s="20">
        <v>1995</v>
      </c>
      <c r="D10" s="62" t="s">
        <v>190</v>
      </c>
      <c r="E10" s="26">
        <v>50</v>
      </c>
      <c r="F10" s="26">
        <v>37</v>
      </c>
      <c r="G10" s="26">
        <v>61</v>
      </c>
      <c r="H10" s="26">
        <v>59</v>
      </c>
      <c r="I10" s="26">
        <f>SUM(E10:H10)</f>
        <v>207</v>
      </c>
      <c r="J10" s="83" t="s">
        <v>192</v>
      </c>
    </row>
    <row r="16" ht="15.75" thickBot="1">
      <c r="A16" s="8" t="s">
        <v>20</v>
      </c>
    </row>
    <row r="17" spans="5:8" ht="14.25" thickBot="1" thickTop="1">
      <c r="E17" s="108" t="s">
        <v>0</v>
      </c>
      <c r="F17" s="118"/>
      <c r="G17" s="118"/>
      <c r="H17" s="109"/>
    </row>
    <row r="18" spans="1:9" ht="14.25" thickBot="1" thickTop="1">
      <c r="A18" s="43" t="s">
        <v>1</v>
      </c>
      <c r="B18" s="18" t="s">
        <v>2</v>
      </c>
      <c r="C18" s="57" t="s">
        <v>41</v>
      </c>
      <c r="D18" s="19" t="s">
        <v>6</v>
      </c>
      <c r="E18" s="31" t="s">
        <v>3</v>
      </c>
      <c r="F18" s="31" t="s">
        <v>4</v>
      </c>
      <c r="G18" s="32" t="s">
        <v>9</v>
      </c>
      <c r="H18" s="32" t="s">
        <v>10</v>
      </c>
      <c r="I18" s="33" t="s">
        <v>5</v>
      </c>
    </row>
    <row r="19" spans="1:10" ht="13.5" thickTop="1">
      <c r="A19" s="22">
        <v>1</v>
      </c>
      <c r="B19" s="62" t="s">
        <v>169</v>
      </c>
      <c r="C19" s="20">
        <v>1996</v>
      </c>
      <c r="D19" s="21" t="s">
        <v>190</v>
      </c>
      <c r="E19" s="26">
        <v>92</v>
      </c>
      <c r="F19" s="26">
        <v>85</v>
      </c>
      <c r="G19" s="26">
        <v>89</v>
      </c>
      <c r="H19" s="26">
        <v>93</v>
      </c>
      <c r="I19" s="22">
        <f>SUM(E19:H19)</f>
        <v>359</v>
      </c>
      <c r="J19" s="83" t="s">
        <v>195</v>
      </c>
    </row>
    <row r="20" spans="1:10" ht="12.75">
      <c r="A20" s="22">
        <v>2</v>
      </c>
      <c r="B20" s="62" t="s">
        <v>170</v>
      </c>
      <c r="C20" s="20">
        <v>1995</v>
      </c>
      <c r="D20" s="20" t="s">
        <v>190</v>
      </c>
      <c r="E20" s="26">
        <v>86</v>
      </c>
      <c r="F20" s="26">
        <v>90</v>
      </c>
      <c r="G20" s="26">
        <v>90</v>
      </c>
      <c r="H20" s="26">
        <v>89</v>
      </c>
      <c r="I20" s="22">
        <f>SUM(E20:H20)</f>
        <v>355</v>
      </c>
      <c r="J20" s="83" t="s">
        <v>197</v>
      </c>
    </row>
    <row r="21" spans="1:10" ht="12.75">
      <c r="A21" s="22">
        <v>3</v>
      </c>
      <c r="B21" s="62" t="s">
        <v>167</v>
      </c>
      <c r="C21" s="20">
        <v>1993</v>
      </c>
      <c r="D21" s="20" t="s">
        <v>168</v>
      </c>
      <c r="E21" s="26">
        <v>66</v>
      </c>
      <c r="F21" s="26">
        <v>69</v>
      </c>
      <c r="G21" s="26">
        <v>82</v>
      </c>
      <c r="H21" s="26">
        <v>79</v>
      </c>
      <c r="I21" s="22">
        <f>SUM(E21:H21)</f>
        <v>296</v>
      </c>
      <c r="J21" s="83" t="s">
        <v>198</v>
      </c>
    </row>
    <row r="22" spans="1:10" ht="12.75">
      <c r="A22" s="26">
        <v>4</v>
      </c>
      <c r="B22" s="71" t="s">
        <v>98</v>
      </c>
      <c r="C22" s="71">
        <v>1996</v>
      </c>
      <c r="D22" s="21" t="s">
        <v>171</v>
      </c>
      <c r="E22" s="26">
        <v>66</v>
      </c>
      <c r="F22" s="26">
        <v>62</v>
      </c>
      <c r="G22" s="26">
        <v>59</v>
      </c>
      <c r="H22" s="26">
        <v>68</v>
      </c>
      <c r="I22" s="26">
        <f>SUM(E22:H22)</f>
        <v>255</v>
      </c>
      <c r="J22" s="83" t="s">
        <v>200</v>
      </c>
    </row>
    <row r="27" ht="13.5" thickBot="1"/>
    <row r="28" spans="3:4" ht="16.5" thickBot="1" thickTop="1">
      <c r="C28" s="78" t="s">
        <v>196</v>
      </c>
      <c r="D28" s="79"/>
    </row>
    <row r="29" spans="3:9" ht="13.5" thickTop="1">
      <c r="C29" s="26" t="s">
        <v>1</v>
      </c>
      <c r="D29" s="34" t="s">
        <v>7</v>
      </c>
      <c r="E29" s="27" t="s">
        <v>3</v>
      </c>
      <c r="F29" s="27" t="s">
        <v>4</v>
      </c>
      <c r="G29" s="27" t="s">
        <v>9</v>
      </c>
      <c r="H29" s="27" t="s">
        <v>10</v>
      </c>
      <c r="I29" s="27" t="s">
        <v>5</v>
      </c>
    </row>
    <row r="30" spans="3:9" ht="13.5" customHeight="1">
      <c r="C30" s="112">
        <v>1</v>
      </c>
      <c r="D30" s="20" t="s">
        <v>169</v>
      </c>
      <c r="E30" s="26">
        <v>92</v>
      </c>
      <c r="F30" s="26">
        <v>85</v>
      </c>
      <c r="G30" s="26">
        <v>89</v>
      </c>
      <c r="H30" s="26">
        <v>93</v>
      </c>
      <c r="I30" s="26">
        <v>359</v>
      </c>
    </row>
    <row r="31" spans="3:9" ht="12.75" customHeight="1">
      <c r="C31" s="112"/>
      <c r="D31" s="20" t="s">
        <v>170</v>
      </c>
      <c r="E31" s="26">
        <v>86</v>
      </c>
      <c r="F31" s="26">
        <v>90</v>
      </c>
      <c r="G31" s="26">
        <v>90</v>
      </c>
      <c r="H31" s="26">
        <v>89</v>
      </c>
      <c r="I31" s="26">
        <v>355</v>
      </c>
    </row>
    <row r="32" spans="3:9" ht="13.5" customHeight="1" thickBot="1">
      <c r="C32" s="113"/>
      <c r="D32" s="69" t="s">
        <v>109</v>
      </c>
      <c r="E32" s="26">
        <v>50</v>
      </c>
      <c r="F32" s="26">
        <v>37</v>
      </c>
      <c r="G32" s="26">
        <v>61</v>
      </c>
      <c r="H32" s="26">
        <v>59</v>
      </c>
      <c r="I32" s="26">
        <v>207</v>
      </c>
    </row>
    <row r="33" spans="5:9" ht="14.25" thickBot="1" thickTop="1">
      <c r="E33" s="44"/>
      <c r="F33" s="44"/>
      <c r="G33" s="44"/>
      <c r="H33" s="44"/>
      <c r="I33" s="18">
        <f>SUM(I30:I32)</f>
        <v>921</v>
      </c>
    </row>
    <row r="34" ht="13.5" thickTop="1"/>
  </sheetData>
  <sheetProtection/>
  <mergeCells count="3">
    <mergeCell ref="C30:C32"/>
    <mergeCell ref="E8:H8"/>
    <mergeCell ref="E17:H17"/>
  </mergeCells>
  <printOptions/>
  <pageMargins left="0.7" right="0.24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.625" style="14" customWidth="1"/>
    <col min="2" max="2" width="20.625" style="14" customWidth="1"/>
    <col min="3" max="3" width="24.625" style="14" customWidth="1"/>
    <col min="4" max="7" width="5.625" style="14" customWidth="1"/>
    <col min="8" max="16384" width="8.875" style="14" customWidth="1"/>
  </cols>
  <sheetData>
    <row r="1" spans="1:3" ht="15">
      <c r="A1" s="8" t="s">
        <v>45</v>
      </c>
      <c r="C1" s="35"/>
    </row>
    <row r="2" spans="1:3" ht="15">
      <c r="A2" s="35"/>
      <c r="B2" s="35"/>
      <c r="C2" s="8" t="s">
        <v>119</v>
      </c>
    </row>
    <row r="3" spans="1:3" ht="15">
      <c r="A3" s="35"/>
      <c r="B3" s="8" t="s">
        <v>78</v>
      </c>
      <c r="C3" s="8"/>
    </row>
    <row r="4" spans="1:3" ht="15">
      <c r="A4" s="35"/>
      <c r="B4" s="8"/>
      <c r="C4" s="8"/>
    </row>
    <row r="5" ht="13.5">
      <c r="A5" s="46"/>
    </row>
    <row r="6" spans="1:8" ht="12.75">
      <c r="A6" s="16"/>
      <c r="B6" s="45" t="s">
        <v>46</v>
      </c>
      <c r="C6" s="15"/>
      <c r="D6" s="15"/>
      <c r="E6" s="15"/>
      <c r="F6" s="15"/>
      <c r="G6" s="15"/>
      <c r="H6" s="16"/>
    </row>
    <row r="7" spans="1:8" ht="12.75">
      <c r="A7" s="16"/>
      <c r="B7" s="15"/>
      <c r="C7" s="15"/>
      <c r="D7" s="15"/>
      <c r="E7" s="15"/>
      <c r="F7" s="15"/>
      <c r="G7" s="15"/>
      <c r="H7" s="16"/>
    </row>
    <row r="8" ht="13.5" thickBot="1">
      <c r="A8" s="16"/>
    </row>
    <row r="9" spans="1:3" ht="16.5" thickBot="1" thickTop="1">
      <c r="A9" s="16"/>
      <c r="B9" s="110" t="s">
        <v>196</v>
      </c>
      <c r="C9" s="111"/>
    </row>
    <row r="10" spans="1:8" ht="13.5" thickTop="1">
      <c r="A10" s="16"/>
      <c r="B10" s="26" t="s">
        <v>1</v>
      </c>
      <c r="C10" s="34" t="s">
        <v>7</v>
      </c>
      <c r="D10" s="27" t="s">
        <v>3</v>
      </c>
      <c r="E10" s="27" t="s">
        <v>4</v>
      </c>
      <c r="F10" s="27" t="s">
        <v>9</v>
      </c>
      <c r="G10" s="27" t="s">
        <v>10</v>
      </c>
      <c r="H10" s="27" t="s">
        <v>5</v>
      </c>
    </row>
    <row r="11" spans="1:8" ht="12.75">
      <c r="A11" s="16"/>
      <c r="B11" s="115">
        <v>1</v>
      </c>
      <c r="C11" s="69" t="s">
        <v>106</v>
      </c>
      <c r="D11" s="26">
        <v>16</v>
      </c>
      <c r="E11" s="26">
        <v>36</v>
      </c>
      <c r="F11" s="26">
        <v>40</v>
      </c>
      <c r="G11" s="26">
        <v>40</v>
      </c>
      <c r="H11" s="26">
        <v>132</v>
      </c>
    </row>
    <row r="12" spans="1:8" ht="12.75">
      <c r="A12" s="16"/>
      <c r="B12" s="115"/>
      <c r="C12" s="69" t="s">
        <v>103</v>
      </c>
      <c r="D12" s="26">
        <v>17</v>
      </c>
      <c r="E12" s="26">
        <v>18</v>
      </c>
      <c r="F12" s="26">
        <v>18</v>
      </c>
      <c r="G12" s="26">
        <v>35</v>
      </c>
      <c r="H12" s="26">
        <v>88</v>
      </c>
    </row>
    <row r="13" spans="1:8" ht="13.5" thickBot="1">
      <c r="A13" s="16"/>
      <c r="B13" s="116"/>
      <c r="C13" s="69" t="s">
        <v>107</v>
      </c>
      <c r="D13" s="26">
        <v>25</v>
      </c>
      <c r="E13" s="26">
        <v>14</v>
      </c>
      <c r="F13" s="26">
        <v>19</v>
      </c>
      <c r="G13" s="26">
        <v>20</v>
      </c>
      <c r="H13" s="26">
        <v>78</v>
      </c>
    </row>
    <row r="14" spans="1:8" ht="16.5" thickBot="1" thickTop="1">
      <c r="A14" s="16"/>
      <c r="D14" s="44"/>
      <c r="E14" s="44"/>
      <c r="F14" s="44"/>
      <c r="G14" s="44"/>
      <c r="H14" s="42">
        <f>SUM(H11:H13)</f>
        <v>298</v>
      </c>
    </row>
    <row r="15" spans="1:8" ht="15.75" thickTop="1">
      <c r="A15" s="16"/>
      <c r="D15" s="44"/>
      <c r="E15" s="44"/>
      <c r="F15" s="44"/>
      <c r="G15" s="44"/>
      <c r="H15" s="37"/>
    </row>
    <row r="16" spans="1:8" ht="15">
      <c r="A16" s="16"/>
      <c r="D16" s="44"/>
      <c r="E16" s="44"/>
      <c r="F16" s="44"/>
      <c r="G16" s="44"/>
      <c r="H16" s="37"/>
    </row>
    <row r="17" spans="1:8" ht="15">
      <c r="A17" s="16"/>
      <c r="D17" s="44"/>
      <c r="E17" s="44"/>
      <c r="F17" s="44"/>
      <c r="G17" s="44"/>
      <c r="H17" s="37"/>
    </row>
    <row r="18" spans="1:8" ht="15">
      <c r="A18" s="16"/>
      <c r="D18" s="44"/>
      <c r="E18" s="44"/>
      <c r="F18" s="44"/>
      <c r="G18" s="44"/>
      <c r="H18" s="37"/>
    </row>
    <row r="19" ht="12.75">
      <c r="B19" s="45" t="s">
        <v>21</v>
      </c>
    </row>
    <row r="20" ht="13.5" thickBot="1">
      <c r="B20" s="45"/>
    </row>
    <row r="21" spans="2:3" ht="16.5" thickBot="1" thickTop="1">
      <c r="B21" s="110" t="s">
        <v>171</v>
      </c>
      <c r="C21" s="111"/>
    </row>
    <row r="22" spans="2:8" ht="13.5" thickTop="1">
      <c r="B22" s="26" t="s">
        <v>1</v>
      </c>
      <c r="C22" s="34" t="s">
        <v>7</v>
      </c>
      <c r="D22" s="27" t="s">
        <v>3</v>
      </c>
      <c r="E22" s="27" t="s">
        <v>4</v>
      </c>
      <c r="F22" s="27" t="s">
        <v>9</v>
      </c>
      <c r="G22" s="27" t="s">
        <v>10</v>
      </c>
      <c r="H22" s="27" t="s">
        <v>5</v>
      </c>
    </row>
    <row r="23" spans="2:8" ht="12.75">
      <c r="B23" s="115">
        <v>1</v>
      </c>
      <c r="C23" s="20" t="s">
        <v>101</v>
      </c>
      <c r="D23" s="26">
        <v>97</v>
      </c>
      <c r="E23" s="26">
        <v>96</v>
      </c>
      <c r="F23" s="26">
        <v>98</v>
      </c>
      <c r="G23" s="26">
        <v>96</v>
      </c>
      <c r="H23" s="26">
        <v>387</v>
      </c>
    </row>
    <row r="24" spans="2:8" ht="12.75">
      <c r="B24" s="115"/>
      <c r="C24" s="81" t="s">
        <v>176</v>
      </c>
      <c r="D24" s="26">
        <v>85</v>
      </c>
      <c r="E24" s="26">
        <v>84</v>
      </c>
      <c r="F24" s="26">
        <v>92</v>
      </c>
      <c r="G24" s="26">
        <v>88</v>
      </c>
      <c r="H24" s="26">
        <v>349</v>
      </c>
    </row>
    <row r="25" spans="2:8" ht="13.5" thickBot="1">
      <c r="B25" s="116"/>
      <c r="C25" s="21" t="s">
        <v>166</v>
      </c>
      <c r="D25" s="26">
        <v>66</v>
      </c>
      <c r="E25" s="26">
        <v>60</v>
      </c>
      <c r="F25" s="26">
        <v>56</v>
      </c>
      <c r="G25" s="26">
        <v>72</v>
      </c>
      <c r="H25" s="26">
        <v>254</v>
      </c>
    </row>
    <row r="26" spans="4:8" ht="14.25" thickBot="1" thickTop="1">
      <c r="D26" s="44"/>
      <c r="E26" s="44"/>
      <c r="F26" s="44"/>
      <c r="G26" s="44"/>
      <c r="H26" s="18">
        <f>SUM(H23:H25)</f>
        <v>990</v>
      </c>
    </row>
    <row r="27" ht="14.25" thickBot="1" thickTop="1">
      <c r="B27" s="45"/>
    </row>
    <row r="28" spans="2:3" ht="16.5" thickBot="1" thickTop="1">
      <c r="B28" s="110" t="s">
        <v>11</v>
      </c>
      <c r="C28" s="111"/>
    </row>
    <row r="29" spans="2:8" ht="13.5" thickTop="1">
      <c r="B29" s="26" t="s">
        <v>1</v>
      </c>
      <c r="C29" s="34" t="s">
        <v>7</v>
      </c>
      <c r="D29" s="27" t="s">
        <v>3</v>
      </c>
      <c r="E29" s="27" t="s">
        <v>4</v>
      </c>
      <c r="F29" s="27" t="s">
        <v>9</v>
      </c>
      <c r="G29" s="27" t="s">
        <v>10</v>
      </c>
      <c r="H29" s="27" t="s">
        <v>5</v>
      </c>
    </row>
    <row r="30" spans="2:8" ht="12.75">
      <c r="B30" s="115">
        <v>2</v>
      </c>
      <c r="C30" s="20" t="s">
        <v>96</v>
      </c>
      <c r="D30" s="26">
        <v>84</v>
      </c>
      <c r="E30" s="26">
        <v>94</v>
      </c>
      <c r="F30" s="26">
        <v>94</v>
      </c>
      <c r="G30" s="26">
        <v>90</v>
      </c>
      <c r="H30" s="26">
        <f>SUM(D30:G30)</f>
        <v>362</v>
      </c>
    </row>
    <row r="31" spans="2:8" ht="12.75">
      <c r="B31" s="115"/>
      <c r="C31" s="81" t="s">
        <v>94</v>
      </c>
      <c r="D31" s="26">
        <v>73</v>
      </c>
      <c r="E31" s="26">
        <v>86</v>
      </c>
      <c r="F31" s="26">
        <v>76</v>
      </c>
      <c r="G31" s="26">
        <v>77</v>
      </c>
      <c r="H31" s="26">
        <v>312</v>
      </c>
    </row>
    <row r="32" spans="2:8" ht="13.5" thickBot="1">
      <c r="B32" s="116"/>
      <c r="C32" s="21" t="s">
        <v>95</v>
      </c>
      <c r="D32" s="26">
        <v>82</v>
      </c>
      <c r="E32" s="26">
        <v>65</v>
      </c>
      <c r="F32" s="26">
        <v>81</v>
      </c>
      <c r="G32" s="26">
        <v>74</v>
      </c>
      <c r="H32" s="26">
        <v>302</v>
      </c>
    </row>
    <row r="33" spans="4:8" ht="14.25" thickBot="1" thickTop="1">
      <c r="D33" s="44"/>
      <c r="E33" s="44"/>
      <c r="F33" s="44"/>
      <c r="G33" s="44"/>
      <c r="H33" s="18">
        <f>SUM(H30:H32)</f>
        <v>976</v>
      </c>
    </row>
    <row r="34" spans="4:8" ht="14.25" thickBot="1" thickTop="1">
      <c r="D34" s="44"/>
      <c r="E34" s="44"/>
      <c r="F34" s="44"/>
      <c r="G34" s="44"/>
      <c r="H34" s="30"/>
    </row>
    <row r="35" spans="2:3" ht="16.5" thickBot="1" thickTop="1">
      <c r="B35" s="78" t="s">
        <v>196</v>
      </c>
      <c r="C35" s="79"/>
    </row>
    <row r="36" spans="2:8" ht="13.5" thickTop="1">
      <c r="B36" s="26" t="s">
        <v>1</v>
      </c>
      <c r="C36" s="34" t="s">
        <v>7</v>
      </c>
      <c r="D36" s="27" t="s">
        <v>3</v>
      </c>
      <c r="E36" s="27" t="s">
        <v>4</v>
      </c>
      <c r="F36" s="27" t="s">
        <v>9</v>
      </c>
      <c r="G36" s="27" t="s">
        <v>10</v>
      </c>
      <c r="H36" s="27" t="s">
        <v>5</v>
      </c>
    </row>
    <row r="37" spans="2:8" ht="12.75">
      <c r="B37" s="115">
        <v>3</v>
      </c>
      <c r="C37" s="55" t="s">
        <v>105</v>
      </c>
      <c r="D37" s="26">
        <v>90</v>
      </c>
      <c r="E37" s="26">
        <v>91</v>
      </c>
      <c r="F37" s="26">
        <v>86</v>
      </c>
      <c r="G37" s="26">
        <v>88</v>
      </c>
      <c r="H37" s="26">
        <v>355</v>
      </c>
    </row>
    <row r="38" spans="2:8" ht="12.75">
      <c r="B38" s="115"/>
      <c r="C38" s="69" t="s">
        <v>104</v>
      </c>
      <c r="D38" s="26">
        <v>82</v>
      </c>
      <c r="E38" s="26">
        <v>82</v>
      </c>
      <c r="F38" s="26">
        <v>88</v>
      </c>
      <c r="G38" s="26">
        <v>87</v>
      </c>
      <c r="H38" s="26">
        <v>339</v>
      </c>
    </row>
    <row r="39" spans="2:8" ht="13.5" thickBot="1">
      <c r="B39" s="116"/>
      <c r="C39" s="69" t="s">
        <v>179</v>
      </c>
      <c r="D39" s="26">
        <v>59</v>
      </c>
      <c r="E39" s="26">
        <v>36</v>
      </c>
      <c r="F39" s="26">
        <v>52</v>
      </c>
      <c r="G39" s="26">
        <v>56</v>
      </c>
      <c r="H39" s="26">
        <v>203</v>
      </c>
    </row>
    <row r="40" spans="4:8" ht="14.25" thickBot="1" thickTop="1">
      <c r="D40" s="44"/>
      <c r="E40" s="44"/>
      <c r="F40" s="44"/>
      <c r="G40" s="44"/>
      <c r="H40" s="18">
        <f>SUM(H37:H39)</f>
        <v>897</v>
      </c>
    </row>
    <row r="41" ht="14.25" thickBot="1" thickTop="1"/>
    <row r="42" spans="2:3" ht="16.5" thickBot="1" thickTop="1">
      <c r="B42" s="110" t="s">
        <v>22</v>
      </c>
      <c r="C42" s="111"/>
    </row>
    <row r="43" spans="2:8" ht="13.5" thickTop="1">
      <c r="B43" s="26" t="s">
        <v>1</v>
      </c>
      <c r="C43" s="34" t="s">
        <v>7</v>
      </c>
      <c r="D43" s="27" t="s">
        <v>3</v>
      </c>
      <c r="E43" s="27" t="s">
        <v>4</v>
      </c>
      <c r="F43" s="27" t="s">
        <v>9</v>
      </c>
      <c r="G43" s="27" t="s">
        <v>10</v>
      </c>
      <c r="H43" s="27" t="s">
        <v>5</v>
      </c>
    </row>
    <row r="44" spans="2:8" ht="12.75">
      <c r="B44" s="112">
        <v>4</v>
      </c>
      <c r="C44" s="69" t="s">
        <v>93</v>
      </c>
      <c r="D44" s="26">
        <v>94</v>
      </c>
      <c r="E44" s="26">
        <v>98</v>
      </c>
      <c r="F44" s="26">
        <v>97</v>
      </c>
      <c r="G44" s="26">
        <v>96</v>
      </c>
      <c r="H44" s="26">
        <v>385</v>
      </c>
    </row>
    <row r="45" spans="2:8" ht="12.75" customHeight="1">
      <c r="B45" s="112"/>
      <c r="C45" s="69" t="s">
        <v>174</v>
      </c>
      <c r="D45" s="26">
        <v>90</v>
      </c>
      <c r="E45" s="26">
        <v>84</v>
      </c>
      <c r="F45" s="26">
        <v>87</v>
      </c>
      <c r="G45" s="26">
        <v>92</v>
      </c>
      <c r="H45" s="26">
        <v>353</v>
      </c>
    </row>
    <row r="46" spans="2:8" ht="12.75" customHeight="1" thickBot="1">
      <c r="B46" s="113"/>
      <c r="C46" s="25"/>
      <c r="D46" s="26"/>
      <c r="E46" s="26"/>
      <c r="F46" s="26"/>
      <c r="G46" s="26"/>
      <c r="H46" s="26">
        <f>SUM(D46:G46)</f>
        <v>0</v>
      </c>
    </row>
    <row r="47" spans="4:8" ht="13.5" customHeight="1" thickBot="1" thickTop="1">
      <c r="D47" s="44"/>
      <c r="E47" s="44"/>
      <c r="F47" s="44"/>
      <c r="G47" s="44"/>
      <c r="H47" s="18">
        <f>SUM(H44:H46)</f>
        <v>738</v>
      </c>
    </row>
    <row r="48" ht="13.5" thickTop="1"/>
    <row r="63" spans="4:8" ht="12.75">
      <c r="D63" s="44"/>
      <c r="E63" s="44"/>
      <c r="F63" s="44"/>
      <c r="G63" s="44"/>
      <c r="H63" s="30"/>
    </row>
    <row r="72" ht="12.75" customHeight="1"/>
    <row r="73" ht="12.75" customHeight="1"/>
    <row r="74" ht="13.5" customHeight="1"/>
  </sheetData>
  <sheetProtection/>
  <mergeCells count="9">
    <mergeCell ref="B9:C9"/>
    <mergeCell ref="B11:B13"/>
    <mergeCell ref="B42:C42"/>
    <mergeCell ref="B44:B46"/>
    <mergeCell ref="B37:B39"/>
    <mergeCell ref="B28:C28"/>
    <mergeCell ref="B30:B32"/>
    <mergeCell ref="B21:C21"/>
    <mergeCell ref="B23:B25"/>
  </mergeCells>
  <printOptions/>
  <pageMargins left="0.93" right="0.75" top="0.72" bottom="0.76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</dc:creator>
  <cp:keywords/>
  <dc:description/>
  <cp:lastModifiedBy>Janko</cp:lastModifiedBy>
  <cp:lastPrinted>2013-01-27T11:28:31Z</cp:lastPrinted>
  <dcterms:created xsi:type="dcterms:W3CDTF">2003-02-14T17:24:10Z</dcterms:created>
  <dcterms:modified xsi:type="dcterms:W3CDTF">2013-01-27T12:09:09Z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